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72" yWindow="65522" windowWidth="11778" windowHeight="10651" activeTab="1"/>
  </bookViews>
  <sheets>
    <sheet name="Инструкция" sheetId="1" r:id="rId1"/>
    <sheet name="Бланк заказа" sheetId="2" r:id="rId2"/>
  </sheets>
  <definedNames>
    <definedName name="_xlnm.Print_Area" localSheetId="1">'Бланк заказа'!$A$8:$H$963</definedName>
  </definedNames>
  <calcPr fullCalcOnLoad="1" refMode="R1C1"/>
</workbook>
</file>

<file path=xl/sharedStrings.xml><?xml version="1.0" encoding="utf-8"?>
<sst xmlns="http://schemas.openxmlformats.org/spreadsheetml/2006/main" count="4936" uniqueCount="1732">
  <si>
    <t>03-588</t>
  </si>
  <si>
    <t>03-592</t>
  </si>
  <si>
    <t>03-591</t>
  </si>
  <si>
    <t>03-590</t>
  </si>
  <si>
    <t>03-583</t>
  </si>
  <si>
    <t>Масло массажное Амаретто</t>
  </si>
  <si>
    <t>03-547</t>
  </si>
  <si>
    <t>Масло массажное Апельсиновый джаз</t>
  </si>
  <si>
    <t>03-546</t>
  </si>
  <si>
    <t>Масло массажное Аромат пихты</t>
  </si>
  <si>
    <t>03-564</t>
  </si>
  <si>
    <t>Масло массажное Береза</t>
  </si>
  <si>
    <t>03-548</t>
  </si>
  <si>
    <t>Масло массажное Виноград</t>
  </si>
  <si>
    <t>03-549</t>
  </si>
  <si>
    <t>Масло массажное Грейпфрут</t>
  </si>
  <si>
    <t>03-550</t>
  </si>
  <si>
    <t>Масло массажное Джаз бергамота</t>
  </si>
  <si>
    <t>03-551</t>
  </si>
  <si>
    <t>03-552</t>
  </si>
  <si>
    <t>Масло массажное Китайский лимонник</t>
  </si>
  <si>
    <t>03-553</t>
  </si>
  <si>
    <t>Масло массажное Клубничный джаз</t>
  </si>
  <si>
    <t>03-554</t>
  </si>
  <si>
    <t>Масло массажное Кокос</t>
  </si>
  <si>
    <t>03-555</t>
  </si>
  <si>
    <t>Масло массажное Лечебный эвкалипт</t>
  </si>
  <si>
    <t>03-556</t>
  </si>
  <si>
    <t>Масло массажное Лимонный блюз</t>
  </si>
  <si>
    <t>03-557</t>
  </si>
  <si>
    <t>Масло массажное Липовый цвет</t>
  </si>
  <si>
    <t>03-558</t>
  </si>
  <si>
    <t>Масло массажное Можжевеловый джаз</t>
  </si>
  <si>
    <t>03-559</t>
  </si>
  <si>
    <t>Масло массажное Розовый джаз</t>
  </si>
  <si>
    <t>03-560</t>
  </si>
  <si>
    <t>Масло массажное Шоколадный блюз</t>
  </si>
  <si>
    <t>03-561</t>
  </si>
  <si>
    <t>Масло массажное Эротическая фантазия</t>
  </si>
  <si>
    <t>03-562</t>
  </si>
  <si>
    <t>03-563</t>
  </si>
  <si>
    <t>03-597</t>
  </si>
  <si>
    <t>350 гр</t>
  </si>
  <si>
    <t>03-598</t>
  </si>
  <si>
    <t>03-596</t>
  </si>
  <si>
    <t>03-594</t>
  </si>
  <si>
    <t>03-595</t>
  </si>
  <si>
    <t>03-600</t>
  </si>
  <si>
    <t>Мешки для мусора</t>
  </si>
  <si>
    <t>00-312</t>
  </si>
  <si>
    <t>120 л</t>
  </si>
  <si>
    <t>00-314</t>
  </si>
  <si>
    <t>30 л</t>
  </si>
  <si>
    <t>00-313</t>
  </si>
  <si>
    <t>60 л</t>
  </si>
  <si>
    <t>03-140</t>
  </si>
  <si>
    <t>03-139</t>
  </si>
  <si>
    <t>01-347</t>
  </si>
  <si>
    <t>2 рулона</t>
  </si>
  <si>
    <t>01-446</t>
  </si>
  <si>
    <t>01-445</t>
  </si>
  <si>
    <t>Салфетки бумажные двухслойные вытяжные</t>
  </si>
  <si>
    <t>00-274</t>
  </si>
  <si>
    <t>01-623</t>
  </si>
  <si>
    <t>150 шт/упк</t>
  </si>
  <si>
    <t>туба</t>
  </si>
  <si>
    <t>Жидкое мыло</t>
  </si>
  <si>
    <t>00-322</t>
  </si>
  <si>
    <t>270 мл</t>
  </si>
  <si>
    <t>Стаканчики пластиковые</t>
  </si>
  <si>
    <t>01-026</t>
  </si>
  <si>
    <t>01-025</t>
  </si>
  <si>
    <t>4 шт/упк</t>
  </si>
  <si>
    <t>Туалетная бумага</t>
  </si>
  <si>
    <t>03-497</t>
  </si>
  <si>
    <t>54 м</t>
  </si>
  <si>
    <t>40 рулонов</t>
  </si>
  <si>
    <t>Микронизированные водоросли</t>
  </si>
  <si>
    <t>18 мкр</t>
  </si>
  <si>
    <t>Простыни из спанбонда</t>
  </si>
  <si>
    <t>Простыни из SMS</t>
  </si>
  <si>
    <t>Простыни из ламинированного спанбонда</t>
  </si>
  <si>
    <t>Простыни из полиэтилена</t>
  </si>
  <si>
    <t>Простыни из спанлейса</t>
  </si>
  <si>
    <t>Простыни из махры</t>
  </si>
  <si>
    <t>Оборудование и принадлежности для депиляции</t>
  </si>
  <si>
    <t>СОПУТСТВУЮЩИЕ ТОВАРЫ / СТЕРИЛИЗАЦИЯ И ДЕЗИНФЕКЦИЯ</t>
  </si>
  <si>
    <t>Косметика для соляриев Emerald Bay</t>
  </si>
  <si>
    <t>СОПУТСТВУЮЩИЕ ТОВАРЫ / ХОЗТОВАРЫ</t>
  </si>
  <si>
    <t>Тапочки нескользящие</t>
  </si>
  <si>
    <t>Тапочки</t>
  </si>
  <si>
    <t>Тапочки махровые бизнес</t>
  </si>
  <si>
    <t>штучно</t>
  </si>
  <si>
    <t>синий</t>
  </si>
  <si>
    <t>Спанбонд</t>
  </si>
  <si>
    <t>белый</t>
  </si>
  <si>
    <t>100 шт/упк</t>
  </si>
  <si>
    <t>25 шт/упк</t>
  </si>
  <si>
    <t>голубой</t>
  </si>
  <si>
    <t>желтый</t>
  </si>
  <si>
    <t>розовый</t>
  </si>
  <si>
    <t>Косынка для мелирования</t>
  </si>
  <si>
    <t>Полиэтилен</t>
  </si>
  <si>
    <t>прозрачный</t>
  </si>
  <si>
    <t>80 шт/кор</t>
  </si>
  <si>
    <t>Повязка для волос махровая</t>
  </si>
  <si>
    <t>Махра</t>
  </si>
  <si>
    <t>1 шт/упк</t>
  </si>
  <si>
    <t>Фиксатор для волос</t>
  </si>
  <si>
    <t>Спанлейс</t>
  </si>
  <si>
    <t>разные</t>
  </si>
  <si>
    <t>10 шт/упк</t>
  </si>
  <si>
    <t>Шапочка для душа</t>
  </si>
  <si>
    <t>Бумага для кончиков волос</t>
  </si>
  <si>
    <t>Бумага</t>
  </si>
  <si>
    <t>1000 шт/упк</t>
  </si>
  <si>
    <t>50 шт/упк</t>
  </si>
  <si>
    <t>Маска косметологическая без воротника</t>
  </si>
  <si>
    <t>Маска косметологическая</t>
  </si>
  <si>
    <t>Фольга</t>
  </si>
  <si>
    <t>Салфетки</t>
  </si>
  <si>
    <t>00-205</t>
  </si>
  <si>
    <t>01-385</t>
  </si>
  <si>
    <t>00-208</t>
  </si>
  <si>
    <t>01-386</t>
  </si>
  <si>
    <t>00-207</t>
  </si>
  <si>
    <t>01-402</t>
  </si>
  <si>
    <t>00-206</t>
  </si>
  <si>
    <t>01-403</t>
  </si>
  <si>
    <t>01-925</t>
  </si>
  <si>
    <t>00-218</t>
  </si>
  <si>
    <t>00-210</t>
  </si>
  <si>
    <t>00-213</t>
  </si>
  <si>
    <t>00-385</t>
  </si>
  <si>
    <t>00-981</t>
  </si>
  <si>
    <t>00-982</t>
  </si>
  <si>
    <t>02-222</t>
  </si>
  <si>
    <t>7см x 4,5см</t>
  </si>
  <si>
    <t>01-607</t>
  </si>
  <si>
    <t>00-237</t>
  </si>
  <si>
    <t>00-239</t>
  </si>
  <si>
    <t>Салфетки-бобы под глаза (непромокаемые)</t>
  </si>
  <si>
    <t>01-390</t>
  </si>
  <si>
    <t>Лам Спанлейс</t>
  </si>
  <si>
    <t>Наклейка на глаза для солярия</t>
  </si>
  <si>
    <t>00-278</t>
  </si>
  <si>
    <t>Фольга 16 мкр</t>
  </si>
  <si>
    <t>золотой</t>
  </si>
  <si>
    <t>100 пар</t>
  </si>
  <si>
    <t>Наклейка под глаза для наращивания ресниц</t>
  </si>
  <si>
    <t>00-962</t>
  </si>
  <si>
    <t>серебро</t>
  </si>
  <si>
    <t>10 пар</t>
  </si>
  <si>
    <t>Воротнички для парикмахерских мягкие</t>
  </si>
  <si>
    <t>00-662</t>
  </si>
  <si>
    <t>7х40 см</t>
  </si>
  <si>
    <t>01-050</t>
  </si>
  <si>
    <t>85 см</t>
  </si>
  <si>
    <t>03-458</t>
  </si>
  <si>
    <t>5х100 шт</t>
  </si>
  <si>
    <t>упаковка</t>
  </si>
  <si>
    <t>01-331</t>
  </si>
  <si>
    <t>03-448</t>
  </si>
  <si>
    <t>16 мкр</t>
  </si>
  <si>
    <t>12 см</t>
  </si>
  <si>
    <t>100 м</t>
  </si>
  <si>
    <t>03-449</t>
  </si>
  <si>
    <t>25 м</t>
  </si>
  <si>
    <t>03-450</t>
  </si>
  <si>
    <t>50 м</t>
  </si>
  <si>
    <t>03-451</t>
  </si>
  <si>
    <t>03-453</t>
  </si>
  <si>
    <t>03-452</t>
  </si>
  <si>
    <t>Вата-жгут для химической завивки</t>
  </si>
  <si>
    <t>00-275</t>
  </si>
  <si>
    <t>Хлопок</t>
  </si>
  <si>
    <t>400 гр</t>
  </si>
  <si>
    <t>Халат люкс без рукавов</t>
  </si>
  <si>
    <t>02-187</t>
  </si>
  <si>
    <t>02-188</t>
  </si>
  <si>
    <t>01-603</t>
  </si>
  <si>
    <t>01-572</t>
  </si>
  <si>
    <t>бордовый</t>
  </si>
  <si>
    <t>01-564</t>
  </si>
  <si>
    <t>01-568</t>
  </si>
  <si>
    <t>01-570</t>
  </si>
  <si>
    <t>зеленый</t>
  </si>
  <si>
    <t>01-571</t>
  </si>
  <si>
    <t>оранжевый</t>
  </si>
  <si>
    <t>01-567</t>
  </si>
  <si>
    <t>01-569</t>
  </si>
  <si>
    <t>сиреневый</t>
  </si>
  <si>
    <t>00-191</t>
  </si>
  <si>
    <t>02-189</t>
  </si>
  <si>
    <t>5 шт/упк</t>
  </si>
  <si>
    <t>02-190</t>
  </si>
  <si>
    <t>00-813</t>
  </si>
  <si>
    <t>03-223</t>
  </si>
  <si>
    <t>50-52</t>
  </si>
  <si>
    <t>03-224</t>
  </si>
  <si>
    <t>58-60</t>
  </si>
  <si>
    <t>Халат махровый</t>
  </si>
  <si>
    <t>02-863</t>
  </si>
  <si>
    <t>02-864</t>
  </si>
  <si>
    <t>Пеньюар на резинке по декольте</t>
  </si>
  <si>
    <t>01-656</t>
  </si>
  <si>
    <t>140х75 см</t>
  </si>
  <si>
    <t>01-657</t>
  </si>
  <si>
    <t>Пеньюар комфорт</t>
  </si>
  <si>
    <t>01-881</t>
  </si>
  <si>
    <t>140х100 см</t>
  </si>
  <si>
    <t>01-883</t>
  </si>
  <si>
    <t>01-882</t>
  </si>
  <si>
    <t>01-877</t>
  </si>
  <si>
    <t>160х100 см</t>
  </si>
  <si>
    <t>01-878</t>
  </si>
  <si>
    <t>01-879</t>
  </si>
  <si>
    <t>01-887</t>
  </si>
  <si>
    <t>01-886</t>
  </si>
  <si>
    <t>Пеньюар стандарт</t>
  </si>
  <si>
    <t>01-922</t>
  </si>
  <si>
    <t>01-923</t>
  </si>
  <si>
    <t>01-924</t>
  </si>
  <si>
    <t>01-889</t>
  </si>
  <si>
    <t>01-891</t>
  </si>
  <si>
    <t>01-890</t>
  </si>
  <si>
    <t>01-931</t>
  </si>
  <si>
    <t>01-932</t>
  </si>
  <si>
    <t>01-933</t>
  </si>
  <si>
    <t>Пеньюары люкс в коробке</t>
  </si>
  <si>
    <t>01-928</t>
  </si>
  <si>
    <t>70 шт/упк</t>
  </si>
  <si>
    <t>01-929</t>
  </si>
  <si>
    <t>01-930</t>
  </si>
  <si>
    <t>Трусы для гидроколонотерапии</t>
  </si>
  <si>
    <t>01-404</t>
  </si>
  <si>
    <t>01-987</t>
  </si>
  <si>
    <t>54-56</t>
  </si>
  <si>
    <t>01-676</t>
  </si>
  <si>
    <t>56-58</t>
  </si>
  <si>
    <t>02-963</t>
  </si>
  <si>
    <t>60-64</t>
  </si>
  <si>
    <t>00-198</t>
  </si>
  <si>
    <t>01-601</t>
  </si>
  <si>
    <t>44-48</t>
  </si>
  <si>
    <t>01-553</t>
  </si>
  <si>
    <t>01-602</t>
  </si>
  <si>
    <t>01-555</t>
  </si>
  <si>
    <t>01-551</t>
  </si>
  <si>
    <t>01-554</t>
  </si>
  <si>
    <t>01-548</t>
  </si>
  <si>
    <t>01-552</t>
  </si>
  <si>
    <t>00-848</t>
  </si>
  <si>
    <t>белый/голубой</t>
  </si>
  <si>
    <t>50-54</t>
  </si>
  <si>
    <t>00-849</t>
  </si>
  <si>
    <t>54-58</t>
  </si>
  <si>
    <t>01-599</t>
  </si>
  <si>
    <t>01-561</t>
  </si>
  <si>
    <t>01-600</t>
  </si>
  <si>
    <t>01-563</t>
  </si>
  <si>
    <t>01-559</t>
  </si>
  <si>
    <t>01-562</t>
  </si>
  <si>
    <t>01-556</t>
  </si>
  <si>
    <t>01-560</t>
  </si>
  <si>
    <t>01-055</t>
  </si>
  <si>
    <t>46-48</t>
  </si>
  <si>
    <t>01-056</t>
  </si>
  <si>
    <t>48-50</t>
  </si>
  <si>
    <t>01-057</t>
  </si>
  <si>
    <t>01-058</t>
  </si>
  <si>
    <t xml:space="preserve">Мужские трусы </t>
  </si>
  <si>
    <t>Шорты</t>
  </si>
  <si>
    <t>00-201</t>
  </si>
  <si>
    <t>Трусы бикини мужские</t>
  </si>
  <si>
    <t>00-199</t>
  </si>
  <si>
    <t>00-200</t>
  </si>
  <si>
    <t>Плавки мужские</t>
  </si>
  <si>
    <t>01-041</t>
  </si>
  <si>
    <t>01-042</t>
  </si>
  <si>
    <t>01-068</t>
  </si>
  <si>
    <t>Стикини для защиты груди и родинок</t>
  </si>
  <si>
    <t>03-401</t>
  </si>
  <si>
    <t>50 пар</t>
  </si>
  <si>
    <t>Фартуки люкс в коробке</t>
  </si>
  <si>
    <t>01-926</t>
  </si>
  <si>
    <t>120х70 см</t>
  </si>
  <si>
    <t>01-927</t>
  </si>
  <si>
    <t>Фартук</t>
  </si>
  <si>
    <t>01-624</t>
  </si>
  <si>
    <t>01-625</t>
  </si>
  <si>
    <t>01-626</t>
  </si>
  <si>
    <t>01-628</t>
  </si>
  <si>
    <t>01-629</t>
  </si>
  <si>
    <t>01-630</t>
  </si>
  <si>
    <t>Пелерина косметологическая на завязках</t>
  </si>
  <si>
    <t>00-174</t>
  </si>
  <si>
    <t>70х70 см</t>
  </si>
  <si>
    <t>Пелерина для парикмахеров</t>
  </si>
  <si>
    <t>01-681</t>
  </si>
  <si>
    <t>39 см</t>
  </si>
  <si>
    <t>01-682</t>
  </si>
  <si>
    <t>Рубашка без рукавов</t>
  </si>
  <si>
    <t>01-013</t>
  </si>
  <si>
    <t>XL</t>
  </si>
  <si>
    <t>01-014</t>
  </si>
  <si>
    <t>XXL</t>
  </si>
  <si>
    <t>Рубашка с рукавами</t>
  </si>
  <si>
    <t>00-951</t>
  </si>
  <si>
    <t>00-952</t>
  </si>
  <si>
    <t>Топик с открытой спиной</t>
  </si>
  <si>
    <t>03-484</t>
  </si>
  <si>
    <t>00-190</t>
  </si>
  <si>
    <t>00-189</t>
  </si>
  <si>
    <t>150х80 см</t>
  </si>
  <si>
    <t>01-684</t>
  </si>
  <si>
    <t>01-685</t>
  </si>
  <si>
    <t>Штаны для прессотерапии</t>
  </si>
  <si>
    <t>00-203</t>
  </si>
  <si>
    <t>01-389</t>
  </si>
  <si>
    <t>Лам спанбонд</t>
  </si>
  <si>
    <t>Полоски для депиляции</t>
  </si>
  <si>
    <t>00-282</t>
  </si>
  <si>
    <t>7х20 см</t>
  </si>
  <si>
    <t>00-283</t>
  </si>
  <si>
    <t>Флизелин</t>
  </si>
  <si>
    <t>7,5х20 см</t>
  </si>
  <si>
    <t>Полоски для депиляции с перфорацией</t>
  </si>
  <si>
    <t>01-501</t>
  </si>
  <si>
    <t>400 шт/упк</t>
  </si>
  <si>
    <t>рулон</t>
  </si>
  <si>
    <t>01-500</t>
  </si>
  <si>
    <t>Бумага для депиляции</t>
  </si>
  <si>
    <t>02-784</t>
  </si>
  <si>
    <t>00-397</t>
  </si>
  <si>
    <t>1 комплект</t>
  </si>
  <si>
    <t>Одноразовая мочалка + гель</t>
  </si>
  <si>
    <t>00-329</t>
  </si>
  <si>
    <t>Одноразовая мочалка</t>
  </si>
  <si>
    <t>00-328</t>
  </si>
  <si>
    <t>Варежки для парафинотерапии стандарт</t>
  </si>
  <si>
    <t>02-029</t>
  </si>
  <si>
    <t>1 пара</t>
  </si>
  <si>
    <t>Варежки для парафинотерапии утолщенные</t>
  </si>
  <si>
    <t>00-804</t>
  </si>
  <si>
    <t xml:space="preserve"> </t>
  </si>
  <si>
    <t>Перчатки латексные</t>
  </si>
  <si>
    <t>00-249</t>
  </si>
  <si>
    <t>Латекс</t>
  </si>
  <si>
    <t>L</t>
  </si>
  <si>
    <t>00-250</t>
  </si>
  <si>
    <t>M</t>
  </si>
  <si>
    <t>00-251</t>
  </si>
  <si>
    <t>S</t>
  </si>
  <si>
    <t>Перчатки стерильные</t>
  </si>
  <si>
    <t>00-253</t>
  </si>
  <si>
    <t>1 пара/упк</t>
  </si>
  <si>
    <t>00-252</t>
  </si>
  <si>
    <t>Перчатки неопудренные стандарт</t>
  </si>
  <si>
    <t>01-943</t>
  </si>
  <si>
    <t>Винил</t>
  </si>
  <si>
    <t>Перчатки неопудренные ABENA</t>
  </si>
  <si>
    <t>00-243</t>
  </si>
  <si>
    <t>Перчатки опудренные ABENA</t>
  </si>
  <si>
    <t>00-246</t>
  </si>
  <si>
    <t>01-944</t>
  </si>
  <si>
    <t>00-245</t>
  </si>
  <si>
    <t>00-248</t>
  </si>
  <si>
    <t>01-945</t>
  </si>
  <si>
    <t>00-244</t>
  </si>
  <si>
    <t>00-247</t>
  </si>
  <si>
    <t>Перчатки нитриловые</t>
  </si>
  <si>
    <t>03-185</t>
  </si>
  <si>
    <t>Нитрил</t>
  </si>
  <si>
    <t>02-235</t>
  </si>
  <si>
    <t>03-440</t>
  </si>
  <si>
    <t>03-305</t>
  </si>
  <si>
    <t>XS</t>
  </si>
  <si>
    <t>02-234</t>
  </si>
  <si>
    <t>03-184</t>
  </si>
  <si>
    <t>03-183</t>
  </si>
  <si>
    <t>03-199</t>
  </si>
  <si>
    <t>03-182</t>
  </si>
  <si>
    <t>фиолетовый</t>
  </si>
  <si>
    <t>03-181</t>
  </si>
  <si>
    <t>03-361</t>
  </si>
  <si>
    <t>Перчатки полиэтиленовые</t>
  </si>
  <si>
    <t>00-242</t>
  </si>
  <si>
    <t>00-241</t>
  </si>
  <si>
    <t>Тапочки с открытым мысом</t>
  </si>
  <si>
    <t>00-223</t>
  </si>
  <si>
    <t>25 пар/упк</t>
  </si>
  <si>
    <t>00-224</t>
  </si>
  <si>
    <t>02-243</t>
  </si>
  <si>
    <t>Тапочки для душа нескользящие</t>
  </si>
  <si>
    <t>03-262</t>
  </si>
  <si>
    <t>Тапочки с закрытым мысом</t>
  </si>
  <si>
    <t>00-222</t>
  </si>
  <si>
    <t>00-225</t>
  </si>
  <si>
    <t>03-261</t>
  </si>
  <si>
    <t>00-806</t>
  </si>
  <si>
    <t>1 мм</t>
  </si>
  <si>
    <t>50 пар/упк</t>
  </si>
  <si>
    <t>00-784</t>
  </si>
  <si>
    <t>5 мм</t>
  </si>
  <si>
    <t>00-392</t>
  </si>
  <si>
    <t>цветной</t>
  </si>
  <si>
    <t>3 мм</t>
  </si>
  <si>
    <t>02-255</t>
  </si>
  <si>
    <t>00-393</t>
  </si>
  <si>
    <t>02-779</t>
  </si>
  <si>
    <t>03-457</t>
  </si>
  <si>
    <t>03-456</t>
  </si>
  <si>
    <t>00-394</t>
  </si>
  <si>
    <t>8 мм</t>
  </si>
  <si>
    <t>10 пар/упк</t>
  </si>
  <si>
    <t>00-228</t>
  </si>
  <si>
    <t>03-468</t>
  </si>
  <si>
    <t>Носки для парафинотерапии утолщенные</t>
  </si>
  <si>
    <t>00-805</t>
  </si>
  <si>
    <t>Носки для парафинотерапии стандарт</t>
  </si>
  <si>
    <t>02-028</t>
  </si>
  <si>
    <t>Носки для боулинга</t>
  </si>
  <si>
    <t>00-550</t>
  </si>
  <si>
    <t>00-551</t>
  </si>
  <si>
    <t>00-232</t>
  </si>
  <si>
    <t>02-778</t>
  </si>
  <si>
    <t>Бахилы особо прочные</t>
  </si>
  <si>
    <t>02-199</t>
  </si>
  <si>
    <t>Бахилы гладкие</t>
  </si>
  <si>
    <t>01-606</t>
  </si>
  <si>
    <t>00-279</t>
  </si>
  <si>
    <t>02-786</t>
  </si>
  <si>
    <t>20 пар/упк</t>
  </si>
  <si>
    <t>02-852</t>
  </si>
  <si>
    <t>03-469</t>
  </si>
  <si>
    <t>00-386</t>
  </si>
  <si>
    <t>45х45 см</t>
  </si>
  <si>
    <t>Коврик из спанбонда</t>
  </si>
  <si>
    <t>03-438</t>
  </si>
  <si>
    <t>40х50 см</t>
  </si>
  <si>
    <t>03-435</t>
  </si>
  <si>
    <t>03-436</t>
  </si>
  <si>
    <t>03-437</t>
  </si>
  <si>
    <t>03-433</t>
  </si>
  <si>
    <t>03-434</t>
  </si>
  <si>
    <t>00-256</t>
  </si>
  <si>
    <t>45х60 см</t>
  </si>
  <si>
    <t>Коврик из SMS</t>
  </si>
  <si>
    <t>01-020</t>
  </si>
  <si>
    <t>40х40 см</t>
  </si>
  <si>
    <t>01-021</t>
  </si>
  <si>
    <t>01-447</t>
  </si>
  <si>
    <t>50х80 см</t>
  </si>
  <si>
    <t>Коврик ламинированый</t>
  </si>
  <si>
    <t>03-098</t>
  </si>
  <si>
    <t>Лам Спанбонд</t>
  </si>
  <si>
    <t>Коврик махровый белый</t>
  </si>
  <si>
    <t>02-869</t>
  </si>
  <si>
    <t>50х70 см</t>
  </si>
  <si>
    <t>Комплект для педикюра смешанный</t>
  </si>
  <si>
    <t>00-510</t>
  </si>
  <si>
    <t>Комплект для педикюра классический</t>
  </si>
  <si>
    <t>00-750</t>
  </si>
  <si>
    <t>Комплект для аппаратного педикюра</t>
  </si>
  <si>
    <t>00-803</t>
  </si>
  <si>
    <t>Комплект для солярия женский</t>
  </si>
  <si>
    <t>00-509</t>
  </si>
  <si>
    <t>Комплект для солярия мужской</t>
  </si>
  <si>
    <t>00-506</t>
  </si>
  <si>
    <t>00-143</t>
  </si>
  <si>
    <t>10х10 см</t>
  </si>
  <si>
    <t>00-355</t>
  </si>
  <si>
    <t>15х20 см</t>
  </si>
  <si>
    <t>00-144</t>
  </si>
  <si>
    <t>20х20 см</t>
  </si>
  <si>
    <t>00-145</t>
  </si>
  <si>
    <t>20х30 см</t>
  </si>
  <si>
    <t>00-146</t>
  </si>
  <si>
    <t>25х30 см</t>
  </si>
  <si>
    <t>00-147</t>
  </si>
  <si>
    <t>30х40 см</t>
  </si>
  <si>
    <t>00-148</t>
  </si>
  <si>
    <t>35х40 см</t>
  </si>
  <si>
    <t>00-149</t>
  </si>
  <si>
    <t>00-142</t>
  </si>
  <si>
    <t>5х5 см</t>
  </si>
  <si>
    <t>00-554</t>
  </si>
  <si>
    <t>7х7 см</t>
  </si>
  <si>
    <t>Полотенце комфорт</t>
  </si>
  <si>
    <t>01-401</t>
  </si>
  <si>
    <t>30х70 см</t>
  </si>
  <si>
    <t>01-359</t>
  </si>
  <si>
    <t>35х70 см</t>
  </si>
  <si>
    <t>02-974</t>
  </si>
  <si>
    <t>01-365</t>
  </si>
  <si>
    <t>40х70 см</t>
  </si>
  <si>
    <t>01-371</t>
  </si>
  <si>
    <t>45х90 см</t>
  </si>
  <si>
    <t>02-977</t>
  </si>
  <si>
    <t>Полотенце вафельное люкс</t>
  </si>
  <si>
    <t>01-416</t>
  </si>
  <si>
    <t>01-360</t>
  </si>
  <si>
    <t>02-975</t>
  </si>
  <si>
    <t>01-366</t>
  </si>
  <si>
    <t>01-372</t>
  </si>
  <si>
    <t>02-978</t>
  </si>
  <si>
    <t>Полотенце стандарт</t>
  </si>
  <si>
    <t>01-400</t>
  </si>
  <si>
    <t>01-352</t>
  </si>
  <si>
    <t>02-259</t>
  </si>
  <si>
    <t>01-355</t>
  </si>
  <si>
    <t>01-348</t>
  </si>
  <si>
    <t>02-976</t>
  </si>
  <si>
    <t>Полотенце махровое</t>
  </si>
  <si>
    <t>03-491</t>
  </si>
  <si>
    <t>50х90 см</t>
  </si>
  <si>
    <t>Простыня SMS стандарт</t>
  </si>
  <si>
    <t>00-976</t>
  </si>
  <si>
    <t>SMS</t>
  </si>
  <si>
    <t>100х80 см</t>
  </si>
  <si>
    <t>01-674</t>
  </si>
  <si>
    <t>140х80 см</t>
  </si>
  <si>
    <t>02-185</t>
  </si>
  <si>
    <t>200х160 см</t>
  </si>
  <si>
    <t>02-896</t>
  </si>
  <si>
    <t>200х70 см</t>
  </si>
  <si>
    <t>00-921</t>
  </si>
  <si>
    <t>200х80 см</t>
  </si>
  <si>
    <t>02-897</t>
  </si>
  <si>
    <t>200х90 см</t>
  </si>
  <si>
    <t>01-633</t>
  </si>
  <si>
    <t>70х80 см</t>
  </si>
  <si>
    <t>02-895</t>
  </si>
  <si>
    <t>20 шт/упк</t>
  </si>
  <si>
    <t>02-892</t>
  </si>
  <si>
    <t>02-893</t>
  </si>
  <si>
    <t>00-975</t>
  </si>
  <si>
    <t>01-675</t>
  </si>
  <si>
    <t>02-782</t>
  </si>
  <si>
    <t>02-898</t>
  </si>
  <si>
    <t>00-927</t>
  </si>
  <si>
    <t>02-899</t>
  </si>
  <si>
    <t>01-462</t>
  </si>
  <si>
    <t>02-901</t>
  </si>
  <si>
    <t>02-904</t>
  </si>
  <si>
    <t>02-905</t>
  </si>
  <si>
    <t>Простыня SMS комфорт</t>
  </si>
  <si>
    <t>02-906</t>
  </si>
  <si>
    <t>02-907</t>
  </si>
  <si>
    <t>00-925</t>
  </si>
  <si>
    <t>02-908</t>
  </si>
  <si>
    <t>02-909</t>
  </si>
  <si>
    <t>02-912</t>
  </si>
  <si>
    <t>02-913</t>
  </si>
  <si>
    <t>02-914</t>
  </si>
  <si>
    <t>02-916</t>
  </si>
  <si>
    <t>00-931</t>
  </si>
  <si>
    <t>02-915</t>
  </si>
  <si>
    <t>02-918</t>
  </si>
  <si>
    <t>02-921</t>
  </si>
  <si>
    <t>02-922</t>
  </si>
  <si>
    <t>Простыня SMS люкс</t>
  </si>
  <si>
    <t>02-783</t>
  </si>
  <si>
    <t>00-923</t>
  </si>
  <si>
    <t>02-931</t>
  </si>
  <si>
    <t>02-929</t>
  </si>
  <si>
    <t>02-928</t>
  </si>
  <si>
    <t>00-929</t>
  </si>
  <si>
    <t>02-934</t>
  </si>
  <si>
    <t>02-932</t>
  </si>
  <si>
    <t>00-088</t>
  </si>
  <si>
    <t>200х140 см</t>
  </si>
  <si>
    <t>00-038</t>
  </si>
  <si>
    <t>00-082</t>
  </si>
  <si>
    <t>00-085</t>
  </si>
  <si>
    <t>00-090</t>
  </si>
  <si>
    <t>00-062</t>
  </si>
  <si>
    <t>00-084</t>
  </si>
  <si>
    <t>00-087</t>
  </si>
  <si>
    <t>00-097</t>
  </si>
  <si>
    <t>00-039</t>
  </si>
  <si>
    <t>00-091</t>
  </si>
  <si>
    <t>00-094</t>
  </si>
  <si>
    <t>00-099</t>
  </si>
  <si>
    <t>00-063</t>
  </si>
  <si>
    <t>00-093</t>
  </si>
  <si>
    <t>00-096</t>
  </si>
  <si>
    <t>00-106</t>
  </si>
  <si>
    <t>00-042</t>
  </si>
  <si>
    <t>00-100</t>
  </si>
  <si>
    <t>00-103</t>
  </si>
  <si>
    <t>00-108</t>
  </si>
  <si>
    <t>00-046</t>
  </si>
  <si>
    <t>00-102</t>
  </si>
  <si>
    <t>00-105</t>
  </si>
  <si>
    <t>00-112</t>
  </si>
  <si>
    <t>00-049</t>
  </si>
  <si>
    <t>00-109</t>
  </si>
  <si>
    <t>00-114</t>
  </si>
  <si>
    <t>00-048</t>
  </si>
  <si>
    <t>00-111</t>
  </si>
  <si>
    <t>00-121</t>
  </si>
  <si>
    <t>00-044</t>
  </si>
  <si>
    <t>00-115</t>
  </si>
  <si>
    <t>00-118</t>
  </si>
  <si>
    <t>00-123</t>
  </si>
  <si>
    <t>00-047</t>
  </si>
  <si>
    <t>00-117</t>
  </si>
  <si>
    <t>00-120</t>
  </si>
  <si>
    <t>00-127</t>
  </si>
  <si>
    <t>00-051</t>
  </si>
  <si>
    <t>00-124</t>
  </si>
  <si>
    <t>00-129</t>
  </si>
  <si>
    <t>00-053</t>
  </si>
  <si>
    <t>00-126</t>
  </si>
  <si>
    <t>00-133</t>
  </si>
  <si>
    <t>00-054</t>
  </si>
  <si>
    <t>00-130</t>
  </si>
  <si>
    <t>00-135</t>
  </si>
  <si>
    <t>00-056</t>
  </si>
  <si>
    <t>00-132</t>
  </si>
  <si>
    <t>00-334</t>
  </si>
  <si>
    <t>00-057</t>
  </si>
  <si>
    <t>00-136</t>
  </si>
  <si>
    <t>00-333</t>
  </si>
  <si>
    <t>00-059</t>
  </si>
  <si>
    <t>00-138</t>
  </si>
  <si>
    <t>01-504</t>
  </si>
  <si>
    <t>01-507</t>
  </si>
  <si>
    <t>01-510</t>
  </si>
  <si>
    <t>01-502</t>
  </si>
  <si>
    <t>01-506</t>
  </si>
  <si>
    <t>01-509</t>
  </si>
  <si>
    <t>00-651</t>
  </si>
  <si>
    <t>00-647</t>
  </si>
  <si>
    <t>00-649</t>
  </si>
  <si>
    <t>00-653</t>
  </si>
  <si>
    <t>00-536</t>
  </si>
  <si>
    <t>00-998</t>
  </si>
  <si>
    <t>Простыня спанлейс</t>
  </si>
  <si>
    <t>00-023</t>
  </si>
  <si>
    <t>00-021</t>
  </si>
  <si>
    <t>00-022</t>
  </si>
  <si>
    <t>Простыня полиэтилен</t>
  </si>
  <si>
    <t>00-139</t>
  </si>
  <si>
    <t>00-140</t>
  </si>
  <si>
    <t>200х200 см</t>
  </si>
  <si>
    <t>00-141</t>
  </si>
  <si>
    <t>200х230 см</t>
  </si>
  <si>
    <t>Простыня полиэтилен в коробке</t>
  </si>
  <si>
    <t>00-503</t>
  </si>
  <si>
    <t>00-504</t>
  </si>
  <si>
    <t>00-505</t>
  </si>
  <si>
    <t>Простыня спанбонд ламинированный</t>
  </si>
  <si>
    <t>02-195</t>
  </si>
  <si>
    <t>02-196</t>
  </si>
  <si>
    <t>02-197</t>
  </si>
  <si>
    <t>Простынь махровая</t>
  </si>
  <si>
    <t>02-866</t>
  </si>
  <si>
    <t>03-430</t>
  </si>
  <si>
    <t>Чехол на кресло</t>
  </si>
  <si>
    <t>00-262</t>
  </si>
  <si>
    <t>60х70 см</t>
  </si>
  <si>
    <t>Чехол на кушетку на резинке</t>
  </si>
  <si>
    <t>01-617</t>
  </si>
  <si>
    <t>01-618</t>
  </si>
  <si>
    <t>Чехол на кушетку многоразовый</t>
  </si>
  <si>
    <t>00-643</t>
  </si>
  <si>
    <t>ПВХ</t>
  </si>
  <si>
    <t>210х90 см</t>
  </si>
  <si>
    <t>Чехол на кушетку на резинке с застежками</t>
  </si>
  <si>
    <t>01-470</t>
  </si>
  <si>
    <t>01-608</t>
  </si>
  <si>
    <t>01-609</t>
  </si>
  <si>
    <t>Салфетка махровая</t>
  </si>
  <si>
    <t>03-226</t>
  </si>
  <si>
    <t>1 л</t>
  </si>
  <si>
    <t>02-230</t>
  </si>
  <si>
    <t>02-033</t>
  </si>
  <si>
    <t>02-867</t>
  </si>
  <si>
    <t>01-393</t>
  </si>
  <si>
    <t>5 л</t>
  </si>
  <si>
    <t>02-958</t>
  </si>
  <si>
    <t>750 мл</t>
  </si>
  <si>
    <t>03-161</t>
  </si>
  <si>
    <t>370 мл</t>
  </si>
  <si>
    <t>02-837</t>
  </si>
  <si>
    <t>100 мл</t>
  </si>
  <si>
    <t>02-884</t>
  </si>
  <si>
    <t>250 мл</t>
  </si>
  <si>
    <t>03-120</t>
  </si>
  <si>
    <t>01-652</t>
  </si>
  <si>
    <t>60 шт</t>
  </si>
  <si>
    <t>02-959</t>
  </si>
  <si>
    <t>01-653</t>
  </si>
  <si>
    <t>01-976</t>
  </si>
  <si>
    <t>Азофенол-Прима-Азопирам</t>
  </si>
  <si>
    <t>03-260</t>
  </si>
  <si>
    <t>Аптечка</t>
  </si>
  <si>
    <t>03-131</t>
  </si>
  <si>
    <t>Ванночка для дезинфекции ЕДПО</t>
  </si>
  <si>
    <t>01-514</t>
  </si>
  <si>
    <t>01-515</t>
  </si>
  <si>
    <t>3 л</t>
  </si>
  <si>
    <t>01-516</t>
  </si>
  <si>
    <t>Ванночка для дезинфекции KDS для фрез</t>
  </si>
  <si>
    <t>03-157</t>
  </si>
  <si>
    <t>03-158</t>
  </si>
  <si>
    <t>Ванночка для дезинфекции KDS</t>
  </si>
  <si>
    <t>03-160</t>
  </si>
  <si>
    <t>Утилизатор игл</t>
  </si>
  <si>
    <t>03-156</t>
  </si>
  <si>
    <t>Лампа бактерицидная</t>
  </si>
  <si>
    <t>03-138</t>
  </si>
  <si>
    <t>03-324</t>
  </si>
  <si>
    <t>0.6 л</t>
  </si>
  <si>
    <t>03-472</t>
  </si>
  <si>
    <t>0.5 л</t>
  </si>
  <si>
    <t>03-336</t>
  </si>
  <si>
    <t>1.1 л</t>
  </si>
  <si>
    <t>03-323</t>
  </si>
  <si>
    <t>2.1 л</t>
  </si>
  <si>
    <t>03-462</t>
  </si>
  <si>
    <t>4.9 л</t>
  </si>
  <si>
    <t>Комплект наклеек для ведения дез режима</t>
  </si>
  <si>
    <t>03-515</t>
  </si>
  <si>
    <t>Журнал контроля работы стерилизаторов</t>
  </si>
  <si>
    <t>03-723</t>
  </si>
  <si>
    <t>03-724</t>
  </si>
  <si>
    <t>Журнал учета генеральных уборок</t>
  </si>
  <si>
    <t>03-725</t>
  </si>
  <si>
    <t>03-721</t>
  </si>
  <si>
    <t>Журнал учета предстерилизационной очистки</t>
  </si>
  <si>
    <t>03-722</t>
  </si>
  <si>
    <t>Комплект журналов по учету и контролю</t>
  </si>
  <si>
    <t>02-861</t>
  </si>
  <si>
    <t>Книга для записи клиентов</t>
  </si>
  <si>
    <t>02-787</t>
  </si>
  <si>
    <t>Индикатор ИЭ-02</t>
  </si>
  <si>
    <t>03-258</t>
  </si>
  <si>
    <t>500 шт/упк</t>
  </si>
  <si>
    <t>Индикатор  Медтест ИКВС-180/60</t>
  </si>
  <si>
    <t>03-301</t>
  </si>
  <si>
    <t>Индикатор Стеритест-Вл</t>
  </si>
  <si>
    <t>02-266</t>
  </si>
  <si>
    <t>Индикатор Медтест ИКВС-ВН/01</t>
  </si>
  <si>
    <t>02-843</t>
  </si>
  <si>
    <t>Крафт-пакет с индикатором</t>
  </si>
  <si>
    <t>03-142</t>
  </si>
  <si>
    <t>100х250 мм</t>
  </si>
  <si>
    <t>03-344</t>
  </si>
  <si>
    <t>150х250 мм</t>
  </si>
  <si>
    <t>02-839</t>
  </si>
  <si>
    <t>75х150 мм</t>
  </si>
  <si>
    <t>01-619</t>
  </si>
  <si>
    <t>15х36 см</t>
  </si>
  <si>
    <t>00-740</t>
  </si>
  <si>
    <t>Миска пластиковая</t>
  </si>
  <si>
    <t>02-055</t>
  </si>
  <si>
    <t>22 см</t>
  </si>
  <si>
    <t>02-049</t>
  </si>
  <si>
    <t>00-722</t>
  </si>
  <si>
    <t>6 см</t>
  </si>
  <si>
    <t>00-723</t>
  </si>
  <si>
    <t>7 см</t>
  </si>
  <si>
    <t>01-308</t>
  </si>
  <si>
    <t>черный</t>
  </si>
  <si>
    <t>11 см</t>
  </si>
  <si>
    <t>Миска стеклянная</t>
  </si>
  <si>
    <t>01-307</t>
  </si>
  <si>
    <t>Стекло</t>
  </si>
  <si>
    <t>10 см</t>
  </si>
  <si>
    <t>Порошок Schwarzkopf Igora Vario Blond Plus</t>
  </si>
  <si>
    <t>02-275</t>
  </si>
  <si>
    <t>450 гр</t>
  </si>
  <si>
    <t>Порошок Schwarzkopf Igora Vario Blond Extra Power</t>
  </si>
  <si>
    <t>02-576</t>
  </si>
  <si>
    <t>02-575</t>
  </si>
  <si>
    <t>02-768</t>
  </si>
  <si>
    <t>1.5 л</t>
  </si>
  <si>
    <t>Мусс для укладки Schwarzkopf Professional</t>
  </si>
  <si>
    <t>02-772</t>
  </si>
  <si>
    <t>500 мл</t>
  </si>
  <si>
    <t>Лак для укладки Schwarzkopf Professional</t>
  </si>
  <si>
    <t>02-771</t>
  </si>
  <si>
    <t>02-770</t>
  </si>
  <si>
    <t>02-769</t>
  </si>
  <si>
    <t>03-489</t>
  </si>
  <si>
    <t>03-490</t>
  </si>
  <si>
    <t>03-511</t>
  </si>
  <si>
    <t>03-512</t>
  </si>
  <si>
    <t>03-179</t>
  </si>
  <si>
    <t>15 мл</t>
  </si>
  <si>
    <t>12 шт/упк</t>
  </si>
  <si>
    <t>03-235</t>
  </si>
  <si>
    <t>03-177</t>
  </si>
  <si>
    <t>03-204</t>
  </si>
  <si>
    <t>03-176</t>
  </si>
  <si>
    <t>03-205</t>
  </si>
  <si>
    <t>03-232</t>
  </si>
  <si>
    <t>03-306</t>
  </si>
  <si>
    <t>03-173</t>
  </si>
  <si>
    <t>03-239</t>
  </si>
  <si>
    <t>03-208</t>
  </si>
  <si>
    <t>03-175</t>
  </si>
  <si>
    <t>03-299</t>
  </si>
  <si>
    <t>03-174</t>
  </si>
  <si>
    <t>03-370</t>
  </si>
  <si>
    <t>03-386</t>
  </si>
  <si>
    <t>175 мл</t>
  </si>
  <si>
    <t>03-369</t>
  </si>
  <si>
    <t>03-385</t>
  </si>
  <si>
    <t>03-389</t>
  </si>
  <si>
    <t>200 мл</t>
  </si>
  <si>
    <t>03-382</t>
  </si>
  <si>
    <t>03-380</t>
  </si>
  <si>
    <t>03-427</t>
  </si>
  <si>
    <t>03-383</t>
  </si>
  <si>
    <t>03-384</t>
  </si>
  <si>
    <t>03-375</t>
  </si>
  <si>
    <t>6 мл.</t>
  </si>
  <si>
    <t>03-376</t>
  </si>
  <si>
    <t>03-388</t>
  </si>
  <si>
    <t>03-377</t>
  </si>
  <si>
    <t>03-428</t>
  </si>
  <si>
    <t>03-374</t>
  </si>
  <si>
    <t>03-373</t>
  </si>
  <si>
    <t>03-390</t>
  </si>
  <si>
    <t>03-371</t>
  </si>
  <si>
    <t>03-387</t>
  </si>
  <si>
    <t>03-378</t>
  </si>
  <si>
    <t>03-372</t>
  </si>
  <si>
    <t>03-381</t>
  </si>
  <si>
    <t>03-407</t>
  </si>
  <si>
    <t>03-429</t>
  </si>
  <si>
    <t>03-257</t>
  </si>
  <si>
    <t>03-567</t>
  </si>
  <si>
    <t xml:space="preserve">1 л </t>
  </si>
  <si>
    <t>Жидкость для снятия лака с акриловых ногтей</t>
  </si>
  <si>
    <t>03-537</t>
  </si>
  <si>
    <t>Обезжириватель для ногтевой пластины</t>
  </si>
  <si>
    <t>03-538</t>
  </si>
  <si>
    <t>Крем для рук и ногтей</t>
  </si>
  <si>
    <t>03-540</t>
  </si>
  <si>
    <t>Крем для ног размягчающий мозоли</t>
  </si>
  <si>
    <t>03-541</t>
  </si>
  <si>
    <t>Разбавитель для лака</t>
  </si>
  <si>
    <t>03-542</t>
  </si>
  <si>
    <t>03-543</t>
  </si>
  <si>
    <t>75 мл</t>
  </si>
  <si>
    <t>Ванночка для маникюра</t>
  </si>
  <si>
    <t>01-306</t>
  </si>
  <si>
    <t>Жидкое лезвие - пенный экспресс размягчитель</t>
  </si>
  <si>
    <t>03-475</t>
  </si>
  <si>
    <t>02-980</t>
  </si>
  <si>
    <t>Жидкость для снятия лака (без ацетона)</t>
  </si>
  <si>
    <t>02-794</t>
  </si>
  <si>
    <t>Жидкость для снятия липкого слоя с ногтей</t>
  </si>
  <si>
    <t>02-961</t>
  </si>
  <si>
    <t>03-467</t>
  </si>
  <si>
    <t>03-197</t>
  </si>
  <si>
    <t>5 мл</t>
  </si>
  <si>
    <t>Палочки апельсиновые</t>
  </si>
  <si>
    <t>03-535</t>
  </si>
  <si>
    <t>Пилка маникюрная</t>
  </si>
  <si>
    <t>02-842</t>
  </si>
  <si>
    <t>00-419</t>
  </si>
  <si>
    <t>00-687</t>
  </si>
  <si>
    <t>Пакет для педикюрных ванн</t>
  </si>
  <si>
    <t>00-260</t>
  </si>
  <si>
    <t>50х50+20 см</t>
  </si>
  <si>
    <t>Парафины</t>
  </si>
  <si>
    <t>Парафин Beauty Image Алоэ Вера</t>
  </si>
  <si>
    <t>03-647</t>
  </si>
  <si>
    <t>500 гр</t>
  </si>
  <si>
    <t>Парафин Beauty Image Белый шоколад</t>
  </si>
  <si>
    <t>03-652</t>
  </si>
  <si>
    <t>Парафин Beauty Image Ваниль</t>
  </si>
  <si>
    <t>03-648</t>
  </si>
  <si>
    <t>Парафин Beauty Image Лаванда</t>
  </si>
  <si>
    <t>03-650</t>
  </si>
  <si>
    <t>Парафин Beauty Image Молочный шоколад</t>
  </si>
  <si>
    <t>03-653</t>
  </si>
  <si>
    <t>Парафин Beauty Image Персик</t>
  </si>
  <si>
    <t>03-649</t>
  </si>
  <si>
    <t>Парафин Beauty Image Хлопок</t>
  </si>
  <si>
    <t>03-651</t>
  </si>
  <si>
    <t>00-543</t>
  </si>
  <si>
    <t>03-011</t>
  </si>
  <si>
    <t>00-544</t>
  </si>
  <si>
    <t>03-645</t>
  </si>
  <si>
    <t>03-641</t>
  </si>
  <si>
    <t>03-642</t>
  </si>
  <si>
    <t>03-643</t>
  </si>
  <si>
    <t>03-671</t>
  </si>
  <si>
    <t>03-673</t>
  </si>
  <si>
    <t>03-646</t>
  </si>
  <si>
    <t>01-279</t>
  </si>
  <si>
    <t>Оборудование и аксессуары</t>
  </si>
  <si>
    <t>Пакет для парафинотерапии</t>
  </si>
  <si>
    <t>00-261</t>
  </si>
  <si>
    <t>25х40 см</t>
  </si>
  <si>
    <t>Кисть для парафинотерапии рук и ног</t>
  </si>
  <si>
    <t>00-734</t>
  </si>
  <si>
    <t>Кисть для парафинотерапии лица</t>
  </si>
  <si>
    <t>01-326</t>
  </si>
  <si>
    <t>Баночка с крышкой + шпатель</t>
  </si>
  <si>
    <t>00-713</t>
  </si>
  <si>
    <t>10 мл</t>
  </si>
  <si>
    <t>2 баночки + шпатель</t>
  </si>
  <si>
    <t>00-714</t>
  </si>
  <si>
    <t>00-716</t>
  </si>
  <si>
    <t>Губки пресованные гладкие</t>
  </si>
  <si>
    <t>00-332</t>
  </si>
  <si>
    <t>Целлюлоза</t>
  </si>
  <si>
    <t>Ложка косметологическая УНО</t>
  </si>
  <si>
    <t>03-604</t>
  </si>
  <si>
    <t>Мед сталь</t>
  </si>
  <si>
    <t>14 см</t>
  </si>
  <si>
    <t>Петля для косметологии и маникюра</t>
  </si>
  <si>
    <t>00-712</t>
  </si>
  <si>
    <t>Спонж круглый пористый</t>
  </si>
  <si>
    <t>02-052</t>
  </si>
  <si>
    <t>7.5 см</t>
  </si>
  <si>
    <t>01-577</t>
  </si>
  <si>
    <t>200 шт/упк</t>
  </si>
  <si>
    <t>01-474</t>
  </si>
  <si>
    <t>120 шт/упк</t>
  </si>
  <si>
    <t>Диспенсер для ватных дисков</t>
  </si>
  <si>
    <t>03-720</t>
  </si>
  <si>
    <t>19х7.5 см</t>
  </si>
  <si>
    <t>Кисть №1 для пилинга (веерная)</t>
  </si>
  <si>
    <t>01-027</t>
  </si>
  <si>
    <t>Кисть №2 для пилинга (веерная)</t>
  </si>
  <si>
    <t>00-738</t>
  </si>
  <si>
    <t>Кисть №3 для нанесения масок (четкий контур)</t>
  </si>
  <si>
    <t>00-731</t>
  </si>
  <si>
    <t>Кисть №5 для нанесения масок (мягкий ворс)</t>
  </si>
  <si>
    <t>00-730</t>
  </si>
  <si>
    <t>Кисть №6 для нанесения масок (узкая)</t>
  </si>
  <si>
    <t>00-733</t>
  </si>
  <si>
    <t>Кисть №7 для тела</t>
  </si>
  <si>
    <t>01-499</t>
  </si>
  <si>
    <t>Кисть №8 для нанесения масок для тела</t>
  </si>
  <si>
    <t>00-969</t>
  </si>
  <si>
    <t>00-725</t>
  </si>
  <si>
    <t>Каучук</t>
  </si>
  <si>
    <t>02-048</t>
  </si>
  <si>
    <t>8 см</t>
  </si>
  <si>
    <t>00-718</t>
  </si>
  <si>
    <t>13 см</t>
  </si>
  <si>
    <t>белый/ голубой</t>
  </si>
  <si>
    <t>Аксессуары</t>
  </si>
  <si>
    <t>Воски Beauty Image</t>
  </si>
  <si>
    <t>03-688</t>
  </si>
  <si>
    <t>03-687</t>
  </si>
  <si>
    <t>03-717</t>
  </si>
  <si>
    <t>800 гр</t>
  </si>
  <si>
    <t>03-686</t>
  </si>
  <si>
    <t>03-689</t>
  </si>
  <si>
    <t>03-719</t>
  </si>
  <si>
    <t>03-718</t>
  </si>
  <si>
    <t>03-685</t>
  </si>
  <si>
    <t>03-612</t>
  </si>
  <si>
    <t>узкий ролик</t>
  </si>
  <si>
    <t>1 кассета</t>
  </si>
  <si>
    <t>03-613</t>
  </si>
  <si>
    <t>03-617</t>
  </si>
  <si>
    <t>широкий ролик</t>
  </si>
  <si>
    <t>03-618</t>
  </si>
  <si>
    <t>03-619</t>
  </si>
  <si>
    <t>03-620</t>
  </si>
  <si>
    <t>03-621</t>
  </si>
  <si>
    <t>03-614</t>
  </si>
  <si>
    <t>03-616</t>
  </si>
  <si>
    <t>03-622</t>
  </si>
  <si>
    <t>03-684</t>
  </si>
  <si>
    <t>03-683</t>
  </si>
  <si>
    <t>03-623</t>
  </si>
  <si>
    <t>Воск с маслом оливы</t>
  </si>
  <si>
    <t>03-624</t>
  </si>
  <si>
    <t>03-625</t>
  </si>
  <si>
    <t>Воск для мужчин</t>
  </si>
  <si>
    <t>03-626</t>
  </si>
  <si>
    <t>03-615</t>
  </si>
  <si>
    <t>03-669</t>
  </si>
  <si>
    <t>03-635</t>
  </si>
  <si>
    <t>03-636</t>
  </si>
  <si>
    <t>03-682</t>
  </si>
  <si>
    <t>1 кг</t>
  </si>
  <si>
    <t>03-633</t>
  </si>
  <si>
    <t>03-632</t>
  </si>
  <si>
    <t>03-628</t>
  </si>
  <si>
    <t>03-627</t>
  </si>
  <si>
    <t>03-629</t>
  </si>
  <si>
    <t>03-638</t>
  </si>
  <si>
    <t>03-630</t>
  </si>
  <si>
    <t>03-634</t>
  </si>
  <si>
    <t>03-631</t>
  </si>
  <si>
    <t>03-637</t>
  </si>
  <si>
    <t>03-668</t>
  </si>
  <si>
    <t>03-667</t>
  </si>
  <si>
    <t>Воски Depilflax</t>
  </si>
  <si>
    <t>00-299</t>
  </si>
  <si>
    <t>00-744</t>
  </si>
  <si>
    <t>02-224</t>
  </si>
  <si>
    <t>03-417</t>
  </si>
  <si>
    <t>00-294</t>
  </si>
  <si>
    <t>00-295</t>
  </si>
  <si>
    <t>02-880</t>
  </si>
  <si>
    <t>01-595</t>
  </si>
  <si>
    <t>02-225</t>
  </si>
  <si>
    <t>02-226</t>
  </si>
  <si>
    <t>00-310</t>
  </si>
  <si>
    <t>00-296</t>
  </si>
  <si>
    <t>00-309</t>
  </si>
  <si>
    <t>00-684</t>
  </si>
  <si>
    <t>00-297</t>
  </si>
  <si>
    <t>00-308</t>
  </si>
  <si>
    <t>00-682</t>
  </si>
  <si>
    <t>02-068</t>
  </si>
  <si>
    <t>00-302</t>
  </si>
  <si>
    <t>00-304</t>
  </si>
  <si>
    <t>00-685</t>
  </si>
  <si>
    <t>00-305</t>
  </si>
  <si>
    <t>03-136</t>
  </si>
  <si>
    <t>00-303</t>
  </si>
  <si>
    <t>00-307</t>
  </si>
  <si>
    <t>00-306</t>
  </si>
  <si>
    <t>Сахарная паста "Крем-карамель"</t>
  </si>
  <si>
    <t>03-222</t>
  </si>
  <si>
    <t>600 гр</t>
  </si>
  <si>
    <t>Сахарная паста "Натуральная" средней плотности</t>
  </si>
  <si>
    <t>03-220</t>
  </si>
  <si>
    <t>Дезодорант задерживающий рост волос</t>
  </si>
  <si>
    <t>03-665</t>
  </si>
  <si>
    <t>50 мл</t>
  </si>
  <si>
    <t>03-666</t>
  </si>
  <si>
    <t xml:space="preserve">Лосьон задерживающий рост волос </t>
  </si>
  <si>
    <t>03-662</t>
  </si>
  <si>
    <t>5 ампул</t>
  </si>
  <si>
    <t>Лосьон-гель после депиляции с хлопком</t>
  </si>
  <si>
    <t>03-664</t>
  </si>
  <si>
    <t>Масло цветочное после депиляции</t>
  </si>
  <si>
    <t>03-659</t>
  </si>
  <si>
    <t>Пена увлажняющая Алоэ Вера и масло овса</t>
  </si>
  <si>
    <t>03-663</t>
  </si>
  <si>
    <t>300 мл</t>
  </si>
  <si>
    <t xml:space="preserve">Тальк с ментолом для горячего воска </t>
  </si>
  <si>
    <t>03-661</t>
  </si>
  <si>
    <t>Тоник преддепиляционный</t>
  </si>
  <si>
    <t>03-660</t>
  </si>
  <si>
    <t>Мусс шоколадный с маслом какао</t>
  </si>
  <si>
    <t>03-674</t>
  </si>
  <si>
    <t>03-670</t>
  </si>
  <si>
    <t>Лосьон преддепиляционный Аюрведа</t>
  </si>
  <si>
    <t>03-680</t>
  </si>
  <si>
    <t>20 мл</t>
  </si>
  <si>
    <t>5 капсул</t>
  </si>
  <si>
    <t>Тоник задерживающий рост волос Аюрведа</t>
  </si>
  <si>
    <t>03-681</t>
  </si>
  <si>
    <t>Ампулы для замедления роста волос</t>
  </si>
  <si>
    <t>03-713</t>
  </si>
  <si>
    <t>10 ампул</t>
  </si>
  <si>
    <t>Гель перед депиляцией</t>
  </si>
  <si>
    <t>03-714</t>
  </si>
  <si>
    <t>Лосьон против вросших волос</t>
  </si>
  <si>
    <t>03-715</t>
  </si>
  <si>
    <t>125 мл</t>
  </si>
  <si>
    <t>Тоникгидро с мятой после шугаринга</t>
  </si>
  <si>
    <t>03-712</t>
  </si>
  <si>
    <t>Масло после депиляции</t>
  </si>
  <si>
    <t>02-071</t>
  </si>
  <si>
    <t>02-072</t>
  </si>
  <si>
    <t>03-218</t>
  </si>
  <si>
    <t xml:space="preserve">Тальк для депиляции </t>
  </si>
  <si>
    <t>03-217</t>
  </si>
  <si>
    <t>03-610</t>
  </si>
  <si>
    <t>7.5х20 см</t>
  </si>
  <si>
    <t>100 шт</t>
  </si>
  <si>
    <t>03-611</t>
  </si>
  <si>
    <t>Шпатель деревянный</t>
  </si>
  <si>
    <t>00-284</t>
  </si>
  <si>
    <t>Шпатель пластиковый</t>
  </si>
  <si>
    <t>00-727</t>
  </si>
  <si>
    <t>00-728</t>
  </si>
  <si>
    <t>18 см</t>
  </si>
  <si>
    <t>Баночка алюминиевая Beauty Image</t>
  </si>
  <si>
    <t>01-284</t>
  </si>
  <si>
    <t>Держатель для банок с воском Beauty Image</t>
  </si>
  <si>
    <t>01-265</t>
  </si>
  <si>
    <t>03-716</t>
  </si>
  <si>
    <t>01-267</t>
  </si>
  <si>
    <t>Банка алюминиевая для воска Depilflax</t>
  </si>
  <si>
    <t>02-208</t>
  </si>
  <si>
    <t>400 мл</t>
  </si>
  <si>
    <t>Кольцо защитное</t>
  </si>
  <si>
    <t>02-070</t>
  </si>
  <si>
    <t>03-696</t>
  </si>
  <si>
    <t>03-697</t>
  </si>
  <si>
    <t>03-699</t>
  </si>
  <si>
    <t>03-698</t>
  </si>
  <si>
    <t>0.3 л</t>
  </si>
  <si>
    <t>03-700</t>
  </si>
  <si>
    <t>03-702</t>
  </si>
  <si>
    <t>400/500 мл</t>
  </si>
  <si>
    <t>03-701</t>
  </si>
  <si>
    <t>0.4 - 0.5 л</t>
  </si>
  <si>
    <t>03-695</t>
  </si>
  <si>
    <t>Лампа-лупа Beauty Image (3 д)</t>
  </si>
  <si>
    <t>03-703</t>
  </si>
  <si>
    <t>Лампа-лупа Beauty Image (5 д)</t>
  </si>
  <si>
    <t>03-704</t>
  </si>
  <si>
    <t>Стойка для лампы-лупы Beauty Image</t>
  </si>
  <si>
    <t>03-705</t>
  </si>
  <si>
    <t>Подогреватель для воска</t>
  </si>
  <si>
    <t>03-022</t>
  </si>
  <si>
    <t>Набор для парафинотерапии</t>
  </si>
  <si>
    <t>02-236</t>
  </si>
  <si>
    <t>Воскоплав на одну кассету</t>
  </si>
  <si>
    <t>00-301</t>
  </si>
  <si>
    <t>02-210</t>
  </si>
  <si>
    <t>03-420</t>
  </si>
  <si>
    <t>03-249</t>
  </si>
  <si>
    <t>02-247</t>
  </si>
  <si>
    <t>Кисть для бровей</t>
  </si>
  <si>
    <t>01-325</t>
  </si>
  <si>
    <t>Пинцет для оформления бровей</t>
  </si>
  <si>
    <t>00-726</t>
  </si>
  <si>
    <t>02-817</t>
  </si>
  <si>
    <t>блонд</t>
  </si>
  <si>
    <t>00-289</t>
  </si>
  <si>
    <t>графит</t>
  </si>
  <si>
    <t>00-288</t>
  </si>
  <si>
    <t>02-020</t>
  </si>
  <si>
    <t>каштан</t>
  </si>
  <si>
    <t>00-287</t>
  </si>
  <si>
    <t>коричневый</t>
  </si>
  <si>
    <t>02-021</t>
  </si>
  <si>
    <t>красный</t>
  </si>
  <si>
    <t>00-290</t>
  </si>
  <si>
    <t>светло-коричневый</t>
  </si>
  <si>
    <t>02-019</t>
  </si>
  <si>
    <t>00-286</t>
  </si>
  <si>
    <t>00-292</t>
  </si>
  <si>
    <t>03-418</t>
  </si>
  <si>
    <t>00-291</t>
  </si>
  <si>
    <t>02-277</t>
  </si>
  <si>
    <t>15+10 мл</t>
  </si>
  <si>
    <t>02-279</t>
  </si>
  <si>
    <t>02-278</t>
  </si>
  <si>
    <t>Пленка стрейч пищевая</t>
  </si>
  <si>
    <t>01-986</t>
  </si>
  <si>
    <t>30х2000 см</t>
  </si>
  <si>
    <t>1 рулон</t>
  </si>
  <si>
    <t>Кисть для парафанго</t>
  </si>
  <si>
    <t>03-676</t>
  </si>
  <si>
    <t>Комплект для парафанго</t>
  </si>
  <si>
    <t>03-678</t>
  </si>
  <si>
    <t>Комплект для шокофанго</t>
  </si>
  <si>
    <t>03-679</t>
  </si>
  <si>
    <t>Крем антицеллюлитный</t>
  </si>
  <si>
    <t>03-709</t>
  </si>
  <si>
    <t>Крем массажный</t>
  </si>
  <si>
    <t>03-708</t>
  </si>
  <si>
    <t>Масло массажное</t>
  </si>
  <si>
    <t>03-707</t>
  </si>
  <si>
    <t>03-675</t>
  </si>
  <si>
    <t>Нож для разрезания пленки</t>
  </si>
  <si>
    <t>03-710</t>
  </si>
  <si>
    <t>Парафанго</t>
  </si>
  <si>
    <t>03-639</t>
  </si>
  <si>
    <t>Парафанго шоколадное</t>
  </si>
  <si>
    <t>03-640</t>
  </si>
  <si>
    <t>Пилинг для тела</t>
  </si>
  <si>
    <t>03-706</t>
  </si>
  <si>
    <t>Сыворотка антицеллюлитная</t>
  </si>
  <si>
    <t>03-677</t>
  </si>
  <si>
    <t>03-569</t>
  </si>
  <si>
    <t>700 мл</t>
  </si>
  <si>
    <t>03-566</t>
  </si>
  <si>
    <t>03-568</t>
  </si>
  <si>
    <t>03-570</t>
  </si>
  <si>
    <t>03-571</t>
  </si>
  <si>
    <t>03-605</t>
  </si>
  <si>
    <t>03-609</t>
  </si>
  <si>
    <t>2 мл</t>
  </si>
  <si>
    <t>03-655</t>
  </si>
  <si>
    <t>03-608</t>
  </si>
  <si>
    <t>03-607</t>
  </si>
  <si>
    <t>03-606</t>
  </si>
  <si>
    <t>03-602</t>
  </si>
  <si>
    <t>03-603</t>
  </si>
  <si>
    <t>03-576</t>
  </si>
  <si>
    <t>03-579</t>
  </si>
  <si>
    <t>03-580</t>
  </si>
  <si>
    <t>03-581</t>
  </si>
  <si>
    <t>03-582</t>
  </si>
  <si>
    <t>03-575</t>
  </si>
  <si>
    <t>03-578</t>
  </si>
  <si>
    <t>03-577</t>
  </si>
  <si>
    <t>03-573</t>
  </si>
  <si>
    <t>03-574</t>
  </si>
  <si>
    <t>03-584</t>
  </si>
  <si>
    <t>350 мл</t>
  </si>
  <si>
    <t>03-585</t>
  </si>
  <si>
    <t>03-586</t>
  </si>
  <si>
    <t>03-587</t>
  </si>
  <si>
    <t>Масло массажное Эротическая фантазия 2</t>
  </si>
  <si>
    <t>Тапочки на жесткой подошве</t>
  </si>
  <si>
    <t>Тапочки на жесткой подошве мужские</t>
  </si>
  <si>
    <t>03-747</t>
  </si>
  <si>
    <t>Спанбонд,  картон</t>
  </si>
  <si>
    <t>Кисть №14 для нанесения масок (четкий контур)</t>
  </si>
  <si>
    <t>02-026</t>
  </si>
  <si>
    <t>03-482</t>
  </si>
  <si>
    <t>03-483</t>
  </si>
  <si>
    <t>03-481</t>
  </si>
  <si>
    <t>Тоник Beauty Image</t>
  </si>
  <si>
    <t>03-654</t>
  </si>
  <si>
    <t>03-742</t>
  </si>
  <si>
    <t>03-733</t>
  </si>
  <si>
    <t>03-599</t>
  </si>
  <si>
    <t xml:space="preserve">Гель перед депиляцией </t>
  </si>
  <si>
    <t>52-54</t>
  </si>
  <si>
    <t>03-729</t>
  </si>
  <si>
    <t>160х120 см</t>
  </si>
  <si>
    <t>03-730</t>
  </si>
  <si>
    <t>стандарт</t>
  </si>
  <si>
    <t>03-731</t>
  </si>
  <si>
    <t>Косметика Domix Green Professional</t>
  </si>
  <si>
    <t>Пилка педикюрная двусторонняя</t>
  </si>
  <si>
    <t>Дерево</t>
  </si>
  <si>
    <t>Шпатель узкий деревянный</t>
  </si>
  <si>
    <t>03-749</t>
  </si>
  <si>
    <t>01-539</t>
  </si>
  <si>
    <t>25х60 см</t>
  </si>
  <si>
    <t>02-323</t>
  </si>
  <si>
    <t>03-656</t>
  </si>
  <si>
    <t>03-657</t>
  </si>
  <si>
    <t>03-658</t>
  </si>
  <si>
    <t>03-728</t>
  </si>
  <si>
    <t>03-748</t>
  </si>
  <si>
    <t>РАСХОДНЫЕ МАТЕРИАЛЫ / УНИВЕРСАЛЬНЫЕ</t>
  </si>
  <si>
    <t>03-752</t>
  </si>
  <si>
    <t>03-757</t>
  </si>
  <si>
    <t>75х100 мм</t>
  </si>
  <si>
    <t>03-758</t>
  </si>
  <si>
    <t>03-759</t>
  </si>
  <si>
    <t>03-755</t>
  </si>
  <si>
    <t>5л</t>
  </si>
  <si>
    <t>Металл</t>
  </si>
  <si>
    <t>03-756</t>
  </si>
  <si>
    <t>РАСХОДНЫЕ МАТЕРИАЛЫ / ГОЛОВА</t>
  </si>
  <si>
    <t>РАСХОДНЫЕ МАТЕРИАЛЫ / ТЕЛО</t>
  </si>
  <si>
    <t>РАСХОДНЫЕ МАТЕРИАЛЫ / РУКИ И НОГИ</t>
  </si>
  <si>
    <t>03-773</t>
  </si>
  <si>
    <t>Пластик</t>
  </si>
  <si>
    <t>Кисть №10 - щеточка для ресниц</t>
  </si>
  <si>
    <t>03-799</t>
  </si>
  <si>
    <t>26х18 см</t>
  </si>
  <si>
    <t>03-800</t>
  </si>
  <si>
    <t>03-801</t>
  </si>
  <si>
    <t>15  мл</t>
  </si>
  <si>
    <t>шампань</t>
  </si>
  <si>
    <t>03-803</t>
  </si>
  <si>
    <t>03-804</t>
  </si>
  <si>
    <t>Масло Авокадо для ногтей с кисточкой</t>
  </si>
  <si>
    <t>Крем - усилитель загара для ног Silky Way</t>
  </si>
  <si>
    <t>Салфетки бумажные однослойные</t>
  </si>
  <si>
    <t>03-772</t>
  </si>
  <si>
    <t>03-771</t>
  </si>
  <si>
    <t>Помпа для масла Aroma Jazz</t>
  </si>
  <si>
    <t>03-770</t>
  </si>
  <si>
    <t>03-767</t>
  </si>
  <si>
    <t>03-768</t>
  </si>
  <si>
    <t>Масло арганы для загара Кокос</t>
  </si>
  <si>
    <t>03-765</t>
  </si>
  <si>
    <t>Масло массажное Джаз ароматов корицы</t>
  </si>
  <si>
    <t>03-764</t>
  </si>
  <si>
    <t>Масло массажное Мужской джаз</t>
  </si>
  <si>
    <t>03-761</t>
  </si>
  <si>
    <t>Пакет для дезинфицированного инструмента</t>
  </si>
  <si>
    <t>Лоток  для инструментов почкообразный ЛМП-260</t>
  </si>
  <si>
    <t>Z-сложения</t>
  </si>
  <si>
    <t>Антисептики</t>
  </si>
  <si>
    <t>03-736</t>
  </si>
  <si>
    <t>03-737</t>
  </si>
  <si>
    <t>03-826</t>
  </si>
  <si>
    <t>03-735</t>
  </si>
  <si>
    <t>03-827</t>
  </si>
  <si>
    <t>03-825</t>
  </si>
  <si>
    <t>03-828</t>
  </si>
  <si>
    <t>0,5 л</t>
  </si>
  <si>
    <t>03-738</t>
  </si>
  <si>
    <t>03-832</t>
  </si>
  <si>
    <t>03-831</t>
  </si>
  <si>
    <t>03-829</t>
  </si>
  <si>
    <t>03-830</t>
  </si>
  <si>
    <t>03-734</t>
  </si>
  <si>
    <t>03-833</t>
  </si>
  <si>
    <t xml:space="preserve">Концентраты и спреи </t>
  </si>
  <si>
    <t>03-856</t>
  </si>
  <si>
    <t>35х35 см</t>
  </si>
  <si>
    <t>Салфетки для мас. кресла с отверстием</t>
  </si>
  <si>
    <t>03-839</t>
  </si>
  <si>
    <t>Перчатки неопудренные LONDA</t>
  </si>
  <si>
    <t>03-853</t>
  </si>
  <si>
    <t>03-854</t>
  </si>
  <si>
    <t>03-848</t>
  </si>
  <si>
    <t>03-850</t>
  </si>
  <si>
    <t>Разделители для пальцев 8мм</t>
  </si>
  <si>
    <t>розовый салатовый</t>
  </si>
  <si>
    <t>в ассортименте</t>
  </si>
  <si>
    <t>темно-синий</t>
  </si>
  <si>
    <t>03-860</t>
  </si>
  <si>
    <t>03-863</t>
  </si>
  <si>
    <t>03-862</t>
  </si>
  <si>
    <t>03-861</t>
  </si>
  <si>
    <t>03-760</t>
  </si>
  <si>
    <t>03-815</t>
  </si>
  <si>
    <t>03-808</t>
  </si>
  <si>
    <t>03-809</t>
  </si>
  <si>
    <t>Масло массажное Жасминовая фантазия</t>
  </si>
  <si>
    <t>03-763</t>
  </si>
  <si>
    <t>03-834</t>
  </si>
  <si>
    <t>Полотенце гладкое люкс</t>
  </si>
  <si>
    <t>Простыня люкс</t>
  </si>
  <si>
    <t>Простыня комфорт</t>
  </si>
  <si>
    <t>Салфетки вафельные люкс</t>
  </si>
  <si>
    <t>03-871</t>
  </si>
  <si>
    <t>03-866</t>
  </si>
  <si>
    <t>03-867</t>
  </si>
  <si>
    <t>03-868</t>
  </si>
  <si>
    <t xml:space="preserve">Воск натуральный Клубника </t>
  </si>
  <si>
    <t xml:space="preserve">Воск натуральный Бразильский </t>
  </si>
  <si>
    <t xml:space="preserve">Воск натуральный Аюрведа </t>
  </si>
  <si>
    <t>Салфетки бумажные непромокаемые</t>
  </si>
  <si>
    <t>33х45 см</t>
  </si>
  <si>
    <r>
      <t>4</t>
    </r>
    <r>
      <rPr>
        <sz val="10"/>
        <color indexed="14"/>
        <rFont val="Calibri"/>
        <family val="2"/>
      </rPr>
      <t>×</t>
    </r>
    <r>
      <rPr>
        <sz val="10"/>
        <color indexed="14"/>
        <rFont val="PFAgoraSansPro-Regular"/>
        <family val="0"/>
      </rPr>
      <t>125 шт/упк</t>
    </r>
  </si>
  <si>
    <t xml:space="preserve">банка </t>
  </si>
  <si>
    <t xml:space="preserve"> банка</t>
  </si>
  <si>
    <t>Масло массажное Землянично-мандариновый джаз</t>
  </si>
  <si>
    <t>44-46</t>
  </si>
  <si>
    <t>30х30 см</t>
  </si>
  <si>
    <t>Воротничок - косынка</t>
  </si>
  <si>
    <t>Топик с закрытой спиной</t>
  </si>
  <si>
    <t>Парео на резинке</t>
  </si>
  <si>
    <t>салатовый</t>
  </si>
  <si>
    <t>03-874</t>
  </si>
  <si>
    <t>03-884</t>
  </si>
  <si>
    <t>Воротнички бумажные стандарт</t>
  </si>
  <si>
    <t>03-876</t>
  </si>
  <si>
    <t>02-229</t>
  </si>
  <si>
    <t>60 мл</t>
  </si>
  <si>
    <t>03-880</t>
  </si>
  <si>
    <t>03-155</t>
  </si>
  <si>
    <t>Растворитель для краски 6% Schwarzkopf</t>
  </si>
  <si>
    <t>02-239</t>
  </si>
  <si>
    <t>иссине-черный</t>
  </si>
  <si>
    <t>Пенополиолефин</t>
  </si>
  <si>
    <t>Пенополиэтилен</t>
  </si>
  <si>
    <t xml:space="preserve">Пенополиэтилен </t>
  </si>
  <si>
    <t xml:space="preserve">Простыня люкс </t>
  </si>
  <si>
    <t xml:space="preserve">ПВД </t>
  </si>
  <si>
    <t>03-906</t>
  </si>
  <si>
    <t>03-896</t>
  </si>
  <si>
    <t>Кварцевые шарики для стерилизатора</t>
  </si>
  <si>
    <t>03-893</t>
  </si>
  <si>
    <t>Штаны для тайского массажа</t>
  </si>
  <si>
    <t>03-350</t>
  </si>
  <si>
    <t>02-887</t>
  </si>
  <si>
    <t>1000 мл</t>
  </si>
  <si>
    <t>бесцветный</t>
  </si>
  <si>
    <t>02-242</t>
  </si>
  <si>
    <t>Комплект: ванна-нагреватель 3л + 1 пара термоварежек + 1 пара термоносков + пластиковая подставка + 100 пакетов</t>
  </si>
  <si>
    <t>03-908</t>
  </si>
  <si>
    <t>03-909</t>
  </si>
  <si>
    <t>Сахарная паста "Молочный шоколад" плотная</t>
  </si>
  <si>
    <t>750 гр</t>
  </si>
  <si>
    <t>Крем Prestige Endorfine Yoghurtesse bronzer ("Йогурт" с L-тирозином)</t>
  </si>
  <si>
    <t>Бумага для депиляции Beauty Image</t>
  </si>
  <si>
    <t>03-951</t>
  </si>
  <si>
    <t>03-954</t>
  </si>
  <si>
    <t>03-953</t>
  </si>
  <si>
    <t>03-950</t>
  </si>
  <si>
    <t>Индикатор ИНТЕСТ-П-134/5-02 для автоклавов</t>
  </si>
  <si>
    <t>03-916</t>
  </si>
  <si>
    <t>Дозирующее устройство JY 20 для 5 л канистр</t>
  </si>
  <si>
    <t>03-940</t>
  </si>
  <si>
    <t>50 штук</t>
  </si>
  <si>
    <t>30 штук</t>
  </si>
  <si>
    <t>03-973</t>
  </si>
  <si>
    <t>250 шт/упк</t>
  </si>
  <si>
    <t>03-968</t>
  </si>
  <si>
    <t>03-969</t>
  </si>
  <si>
    <t>03-963</t>
  </si>
  <si>
    <t>03-961</t>
  </si>
  <si>
    <t>03-962</t>
  </si>
  <si>
    <t>Перчатки латексные неопудренные</t>
  </si>
  <si>
    <t>Чашки кофейные</t>
  </si>
  <si>
    <t>03-959</t>
  </si>
  <si>
    <t>180 мл</t>
  </si>
  <si>
    <t>03-957</t>
  </si>
  <si>
    <t>03-967</t>
  </si>
  <si>
    <t>Жидкое лезвие - локальный размягчитель</t>
  </si>
  <si>
    <t>03-869</t>
  </si>
  <si>
    <t>70 мл</t>
  </si>
  <si>
    <t>03-958</t>
  </si>
  <si>
    <t>03-960</t>
  </si>
  <si>
    <t>Шапочка-шарлотка люкс одноразовая</t>
  </si>
  <si>
    <t>Шапочка-шарлотка одноразовая</t>
  </si>
  <si>
    <t>Шапочка для сауны 7-слойная</t>
  </si>
  <si>
    <t>Шапочка для сауны 2-слойная</t>
  </si>
  <si>
    <t>Маска 3-слойная на резинках</t>
  </si>
  <si>
    <t>Халат-кимоно без рукавов</t>
  </si>
  <si>
    <t>Халат-кимоно с рукавами</t>
  </si>
  <si>
    <t xml:space="preserve">Халат-кимоно вафельный </t>
  </si>
  <si>
    <t>Халат-кимоно вафельный</t>
  </si>
  <si>
    <t>Трусики-бикини женские</t>
  </si>
  <si>
    <t>Трусики-бикини женские с рюшей</t>
  </si>
  <si>
    <t>Трусики классические женские</t>
  </si>
  <si>
    <t>Комплект для сауны и бани</t>
  </si>
  <si>
    <t xml:space="preserve">Перчатки латексные </t>
  </si>
  <si>
    <t>Тапочки-вьетнамки</t>
  </si>
  <si>
    <t>Тапочки-вьетнамки для солярия</t>
  </si>
  <si>
    <t>Тапочки-вьетнамки стандарт</t>
  </si>
  <si>
    <t>Коврик 3-слойный</t>
  </si>
  <si>
    <t xml:space="preserve">Концентрат Эстилодез </t>
  </si>
  <si>
    <t xml:space="preserve">КонцентратЭстилодез </t>
  </si>
  <si>
    <t xml:space="preserve">Концентрат Аламинол </t>
  </si>
  <si>
    <t xml:space="preserve">Концентрат Оптимакс </t>
  </si>
  <si>
    <t xml:space="preserve">Концентрат Алмадез </t>
  </si>
  <si>
    <t>Концентрат Дезэффект</t>
  </si>
  <si>
    <t xml:space="preserve">Концентрат Дезэффект Форвард </t>
  </si>
  <si>
    <t>Концентрат Дезэффект Форвард</t>
  </si>
  <si>
    <t xml:space="preserve">Спрей для быстрой дезинфекции Эстилодез </t>
  </si>
  <si>
    <t xml:space="preserve">Спрей для быстрой дезинфекции Bonsolar </t>
  </si>
  <si>
    <t>Индикаторные полоски Эстилодез</t>
  </si>
  <si>
    <t xml:space="preserve">Тест-полоски Оптимакс </t>
  </si>
  <si>
    <t>Антисептик Эстилодез</t>
  </si>
  <si>
    <t>Антисептик Эстилодез люкс</t>
  </si>
  <si>
    <t xml:space="preserve">Антисептик спрей Дисептик 30 </t>
  </si>
  <si>
    <t>Антисептик спрей Дисептик 30</t>
  </si>
  <si>
    <t>Антисептик гель Дисептик 40</t>
  </si>
  <si>
    <t>Антисептик Миродез мусс</t>
  </si>
  <si>
    <t xml:space="preserve">Антисептическое мыло Чистота </t>
  </si>
  <si>
    <t>Антисептическое мыло Диасофт Био</t>
  </si>
  <si>
    <t>Антисептические салфетки Диасептик С</t>
  </si>
  <si>
    <t xml:space="preserve">Бесспиртовые салфетки Миродез </t>
  </si>
  <si>
    <t>Спиртовые салфетки ЭкоБриз</t>
  </si>
  <si>
    <t xml:space="preserve">Защитный крем Диадем </t>
  </si>
  <si>
    <t>Защитный крем Дзетадерм</t>
  </si>
  <si>
    <t xml:space="preserve">Увлажняющий крем Каппадерм </t>
  </si>
  <si>
    <t>УЗ-ванна Clean 3800A YOUJOY</t>
  </si>
  <si>
    <t>УЗ-ванна Clean 5800 YOUJOY</t>
  </si>
  <si>
    <t>УЗ-ванна Clean 2800 YOUJOY</t>
  </si>
  <si>
    <t>УЗ-ванна Clean 4800 YOUJOY</t>
  </si>
  <si>
    <t>УЗ-ванна Clean 4820 YOUJOY</t>
  </si>
  <si>
    <t>УЗ-ванна Clean 7810A YOUJOY</t>
  </si>
  <si>
    <t>УФ-шкаф для продезинфицированного инструмента</t>
  </si>
  <si>
    <t>Стерилизатор MACROSTOP</t>
  </si>
  <si>
    <t>Журнал контроля УФ-установки</t>
  </si>
  <si>
    <t>Журнал учета дезсредств</t>
  </si>
  <si>
    <t>Крафт-пакет ПБСП-Стеримаг</t>
  </si>
  <si>
    <t>СОПУТСТВУЮЩИЕ ТОВАРЫ / ПРОФСРЕДСТВА И АКСЕССУАРЫ</t>
  </si>
  <si>
    <t>Профессиональные средства Schwarzkopf Professional</t>
  </si>
  <si>
    <t xml:space="preserve">Кондиционер для всех типов волос Schwarzkopf Professional </t>
  </si>
  <si>
    <t xml:space="preserve">Кондиционер для всех типов волос Indola Schwarzkopf Professional </t>
  </si>
  <si>
    <t xml:space="preserve">Кондиционер для окрашенных волос Indola Schwarzkopf Professional </t>
  </si>
  <si>
    <t xml:space="preserve">Кондиционер для окрашенных волос Schwarzkopf Professional </t>
  </si>
  <si>
    <t xml:space="preserve">Шампунь для окрашенных волос Schwarzkopf Professional </t>
  </si>
  <si>
    <t xml:space="preserve">Шампунь для окрашенных волос Indola Schwarzkopf Professional </t>
  </si>
  <si>
    <t xml:space="preserve">Шампунь для нормальных волос Schwarzkopf Professional </t>
  </si>
  <si>
    <t xml:space="preserve">Шампунь для всех типов волос Indola Schwarzkopf Professional </t>
  </si>
  <si>
    <t xml:space="preserve">Лосьон для снятия краски Schwarzkopf Professional </t>
  </si>
  <si>
    <t>Миска парикмахерская</t>
  </si>
  <si>
    <t>иссиня-черный</t>
  </si>
  <si>
    <t>Краска для бровей и ресниц RefectoCil № 0</t>
  </si>
  <si>
    <t>Краска для бровей и ресниц RefectoCil № 1</t>
  </si>
  <si>
    <t>Краска для бровей и ресниц RefectoCil № 1.1</t>
  </si>
  <si>
    <t>Краска для бровей и ресниц RefectoCil № 2</t>
  </si>
  <si>
    <t>Краска для бровей и ресниц RefectoCil № 2.1</t>
  </si>
  <si>
    <t>Краска для бровей и ресниц RefectoCil № 3</t>
  </si>
  <si>
    <t>Краска для бровей и ресниц RefectoCil № 3.1</t>
  </si>
  <si>
    <t>Краска для бровей и ресниц RefectoCil № 4</t>
  </si>
  <si>
    <t>Краска для бровей и ресниц RefectoCil № 4.1</t>
  </si>
  <si>
    <t>Краска для бровей и ресниц Igora Bonacrom</t>
  </si>
  <si>
    <t>Жидкость для снятия краски RefectoCil</t>
  </si>
  <si>
    <t>Крем под глаза RefectoCil</t>
  </si>
  <si>
    <t>Растворитель для краски 3% RefectoCil</t>
  </si>
  <si>
    <t>Растворитель для краски (кремовая эмульсия) 3% RefectoCil</t>
  </si>
  <si>
    <t>Крем Berry Treasure</t>
  </si>
  <si>
    <t>Крем Bikini Envy</t>
  </si>
  <si>
    <t>Крем Mango Tango</t>
  </si>
  <si>
    <t>Крем Choco-Latta-Love</t>
  </si>
  <si>
    <t>Крем Choco-Latta-love</t>
  </si>
  <si>
    <t>Крем Dark'n'Dazed</t>
  </si>
  <si>
    <t>Крем Definitely Dark</t>
  </si>
  <si>
    <t>Крем Shore Thing Natural bronzer</t>
  </si>
  <si>
    <t>Крем Sun Luvin Triple Shot Bronzer</t>
  </si>
  <si>
    <t>Крем Mojo Dark Bronzing Sauce</t>
  </si>
  <si>
    <t>Крем SunLuvinTriple Shot Bronzer</t>
  </si>
  <si>
    <t>Крем Definitely Black</t>
  </si>
  <si>
    <t>Косметика для солярия SuperTan</t>
  </si>
  <si>
    <t>Крем Peaches Coconut and Cream / Кокосовый орех, персик и сливки</t>
  </si>
  <si>
    <t>Крем Sugary Vanilla / Сладкая ваниль</t>
  </si>
  <si>
    <t>Крем Frosted Banana / Морозный банан</t>
  </si>
  <si>
    <t>Крем Papaya and Pomegranate / Папайя и гранат</t>
  </si>
  <si>
    <t>Крем Pineapple and Mango / Ананас и манго</t>
  </si>
  <si>
    <t>Крем Aromatic Pears and Apples / Груша и яблоко</t>
  </si>
  <si>
    <t>Крем Choco Raspberry / Малина в шоколаде</t>
  </si>
  <si>
    <t>Крем Dark Sauna / Бронзовая сауна</t>
  </si>
  <si>
    <t>Крем Prestige Endorfine Collagen bronzer / "Коллаген" с кофеином</t>
  </si>
  <si>
    <t>Крем Prestige Endorfine Chocolatte bronzer / "Шоколад" с маслом какао</t>
  </si>
  <si>
    <t>Крем Prestige Endorfine Energising bronzer / "Энергетик" с меланогеном V.</t>
  </si>
  <si>
    <t>Очки для солярия SunFit</t>
  </si>
  <si>
    <t>Средство для снятия гель-лака</t>
  </si>
  <si>
    <t>Жидкость для снятия акрила с натуральных поверхностей</t>
  </si>
  <si>
    <t>Жидкость для снятия лака акриловых ногтей</t>
  </si>
  <si>
    <t xml:space="preserve">Крем - скраб </t>
  </si>
  <si>
    <t>Средство для удаления кутикулы в стеклянном флаконе с пипеткой</t>
  </si>
  <si>
    <t xml:space="preserve">Масло-карандаш для кутикулы </t>
  </si>
  <si>
    <t>Пилка маникюрная Бумеранг</t>
  </si>
  <si>
    <t>Парафин Depilflax Апельсин, персик</t>
  </si>
  <si>
    <t>Парафин Depilflax Белый, с маслом каритэ</t>
  </si>
  <si>
    <t>Парафин Depilflax Ментол</t>
  </si>
  <si>
    <t>Крем-парафины Beauty Image</t>
  </si>
  <si>
    <t>Крем-парафин Лимон</t>
  </si>
  <si>
    <t>Крем-парафин Магнолия</t>
  </si>
  <si>
    <t>Крем-парафин Тутти-фрутти</t>
  </si>
  <si>
    <t>Крем-парафин Цветочный</t>
  </si>
  <si>
    <t>Крем-парафин Шоколад</t>
  </si>
  <si>
    <t>Косметика - кремы и очистители</t>
  </si>
  <si>
    <t xml:space="preserve">Крем с экстрактом лимона Beauty Image </t>
  </si>
  <si>
    <t>Крем увлажняющий Beauty Image</t>
  </si>
  <si>
    <t xml:space="preserve">Очиститель от воска и парафина Beauty Image </t>
  </si>
  <si>
    <t>Очки защитные с регул. дужками Classic</t>
  </si>
  <si>
    <t>Ватные палочки AMRA</t>
  </si>
  <si>
    <t>Диски косметические AMRA</t>
  </si>
  <si>
    <t xml:space="preserve">Миска пластифицирующая </t>
  </si>
  <si>
    <t>Миска пластифицирующая</t>
  </si>
  <si>
    <t xml:space="preserve">Гель для УЗИ средней вязкости "Медиагель" </t>
  </si>
  <si>
    <t xml:space="preserve">Гель для УЗИ высокой вязкости "Медиагель" </t>
  </si>
  <si>
    <t xml:space="preserve">Воск прозрачный Лимон  </t>
  </si>
  <si>
    <t>Воск прозрачный Малина</t>
  </si>
  <si>
    <t>Воск прозрачный Тропик</t>
  </si>
  <si>
    <t xml:space="preserve">Воск для лица Желтый </t>
  </si>
  <si>
    <t xml:space="preserve">Воск для лица Роза </t>
  </si>
  <si>
    <t xml:space="preserve">Воск плотный с тальком Белый </t>
  </si>
  <si>
    <t xml:space="preserve">Воск плотный Лаванда </t>
  </si>
  <si>
    <t xml:space="preserve">Воск плотный Оливковый </t>
  </si>
  <si>
    <t xml:space="preserve">Воск плотный Роза </t>
  </si>
  <si>
    <t xml:space="preserve">Воск плотный Перламутровый Зеленый </t>
  </si>
  <si>
    <t xml:space="preserve">Воск  плотный Перламутровый Красный </t>
  </si>
  <si>
    <t xml:space="preserve">Воск прозрачный Желтый </t>
  </si>
  <si>
    <t xml:space="preserve">Воск прозрачный Зеленый </t>
  </si>
  <si>
    <t xml:space="preserve">Воск прозрачный Красный </t>
  </si>
  <si>
    <t>Воск прозрачный с азуленом Синий</t>
  </si>
  <si>
    <t>Воск средней плотности Шоколад</t>
  </si>
  <si>
    <t>Воск средней плотности Glamour</t>
  </si>
  <si>
    <t>Воск в банке Хлопок (Finewax)</t>
  </si>
  <si>
    <t xml:space="preserve">Воск Банан </t>
  </si>
  <si>
    <t xml:space="preserve">Воск Медовый </t>
  </si>
  <si>
    <t xml:space="preserve">Воск Шоколад </t>
  </si>
  <si>
    <t xml:space="preserve">Воск Желтый </t>
  </si>
  <si>
    <t xml:space="preserve">Воск Оливковый </t>
  </si>
  <si>
    <t xml:space="preserve">Воск Розовый </t>
  </si>
  <si>
    <t xml:space="preserve">Воск горячий в дисках Роза </t>
  </si>
  <si>
    <t>Воск горячий в дисках Стальной</t>
  </si>
  <si>
    <t>Воск горячий в дисках Белый</t>
  </si>
  <si>
    <t>Воск горячий в дисках Прозрачный Желтый</t>
  </si>
  <si>
    <t>Воск горячий в дисках Зеленый</t>
  </si>
  <si>
    <t>Воск горячий в дисках Красный</t>
  </si>
  <si>
    <t>Воск горячий в дисках Оливковый</t>
  </si>
  <si>
    <t>Воск горячий в дисках С Маслом Оливы</t>
  </si>
  <si>
    <t>Воск горячий в дисках Шоколад</t>
  </si>
  <si>
    <t>Воск горячий в гранулах Шоколад</t>
  </si>
  <si>
    <t xml:space="preserve">Воск горячий в гранулах Glamour (Finewax) </t>
  </si>
  <si>
    <t xml:space="preserve">Воск горячий в гранулах Клубника </t>
  </si>
  <si>
    <t xml:space="preserve">Воск горячий в гранулах Хлопок </t>
  </si>
  <si>
    <t xml:space="preserve">Воск горячий в гранулах Аюрведа </t>
  </si>
  <si>
    <t xml:space="preserve">Воск для лица Азуленовый </t>
  </si>
  <si>
    <t>Воск натуральный Слоновая кость</t>
  </si>
  <si>
    <t>Воск натуральный Азуленовый</t>
  </si>
  <si>
    <t>Воск натуральный Алоэ вера</t>
  </si>
  <si>
    <t>Воск натуральный Арбуз</t>
  </si>
  <si>
    <t>Воск натуральный Вино</t>
  </si>
  <si>
    <t>Воск натуральный Желтый</t>
  </si>
  <si>
    <t>Воск натуральный Золотой</t>
  </si>
  <si>
    <t>Воск натуральный Карибский крем</t>
  </si>
  <si>
    <t>Воск натуральный Лесная ягода</t>
  </si>
  <si>
    <t>Воск натуральный Манго</t>
  </si>
  <si>
    <t>Воск натуральный Морковный</t>
  </si>
  <si>
    <t>Воск натуральный Морской</t>
  </si>
  <si>
    <t>Воск натуральный Оливковый</t>
  </si>
  <si>
    <t>Воск натуральный Платиновый</t>
  </si>
  <si>
    <t>Воск натуральный Роза</t>
  </si>
  <si>
    <t>Воск натуральный Шоколад</t>
  </si>
  <si>
    <t xml:space="preserve">Воск горячий Азуленовый </t>
  </si>
  <si>
    <t>Воск горячий Натуральный</t>
  </si>
  <si>
    <t>Воск горячий Вино</t>
  </si>
  <si>
    <t>Воск горячий Зеленый</t>
  </si>
  <si>
    <t>Воск горячий Золотой</t>
  </si>
  <si>
    <t>Воск горячий Мальва</t>
  </si>
  <si>
    <t>Воск горячий Платиновый</t>
  </si>
  <si>
    <t>Воск горячий Морской</t>
  </si>
  <si>
    <t>Воск горячий Роза</t>
  </si>
  <si>
    <t>Воск горячий Слоновая кость</t>
  </si>
  <si>
    <t>Воск горячий Шоколад</t>
  </si>
  <si>
    <t>Сахарная паста SugaringPRO и Beauty Image</t>
  </si>
  <si>
    <t>Сахарная паста Beauty Image Forte</t>
  </si>
  <si>
    <t>Уход до и после депиляции Beauty Image</t>
  </si>
  <si>
    <t>Крем от вросших волос Фоли-Энд</t>
  </si>
  <si>
    <t>Тоник после депиляции Шокоайс</t>
  </si>
  <si>
    <t>Эмульсия для замедления роста волос Depilflax</t>
  </si>
  <si>
    <t>Шпатель большой Beauty Image</t>
  </si>
  <si>
    <t xml:space="preserve">Шпатель металлический Beauty Image </t>
  </si>
  <si>
    <t xml:space="preserve">Держатель для банок Depiflax </t>
  </si>
  <si>
    <t>Кольцо защитное Beauty Image</t>
  </si>
  <si>
    <t>Воскоплав для 1 картриджа Royal (с окошком и термостатом)</t>
  </si>
  <si>
    <t>Нагреватель для 1 картриджа Prince</t>
  </si>
  <si>
    <t>База для 2 нагревателей-аппликаторов Beauty Image</t>
  </si>
  <si>
    <t>Нагреватель-аппликатор для кассет Beauty Image</t>
  </si>
  <si>
    <t>База для 3 нагревателей-аппликаторов Beauty Image</t>
  </si>
  <si>
    <t>Воскоплав для 2 картриджей Neo-02 (на подставке)</t>
  </si>
  <si>
    <t>Нагреватель для 2 картриджей Sidu</t>
  </si>
  <si>
    <t xml:space="preserve">Нагреватель для воска и парафина Beauty Image </t>
  </si>
  <si>
    <t>Нагреватель Beauty Image Palma</t>
  </si>
  <si>
    <t>Комплект: 2 подогревателия с кнопками + база</t>
  </si>
  <si>
    <t>Нагреватель с кастрюлькой для воска Beauty Image</t>
  </si>
  <si>
    <t xml:space="preserve">Нагреватель Beauty Image Combi Wax 3 в 1  </t>
  </si>
  <si>
    <t>Нагреватель двойной с кастрюлькой Beauty Image</t>
  </si>
  <si>
    <t>Средства для обертывания Beauty Image</t>
  </si>
  <si>
    <t>Маска земляничный джаз / Увлажнение, питание</t>
  </si>
  <si>
    <t>Маска энергия кунжута / Регенирация тканей</t>
  </si>
  <si>
    <t>Маска джаз апельсина / Очищение, омоложение</t>
  </si>
  <si>
    <t>Маска золотой джаз / Термальный эффект</t>
  </si>
  <si>
    <t>Маска серебряный джаз / Антикупероз</t>
  </si>
  <si>
    <t>Маска энергия зеленого чая / Антикупероз</t>
  </si>
  <si>
    <t>Масляные экстракты Aroma Jazz</t>
  </si>
  <si>
    <t>Масляный экстракт для груди</t>
  </si>
  <si>
    <t>Масляный экстракт для лица Омоложение</t>
  </si>
  <si>
    <t>Масляный экстракт для лица Антикупероз</t>
  </si>
  <si>
    <t>Масляный экстракт для лица Кислородный джаз</t>
  </si>
  <si>
    <t>Масляный экстракт для лица Кислородный джаз виноград</t>
  </si>
  <si>
    <t>Масляный экстракт для лица Суперомоложение</t>
  </si>
  <si>
    <t>Масляный экстракт для тела Антицеллюлитный</t>
  </si>
  <si>
    <t>Пилинги Aroma Jazz</t>
  </si>
  <si>
    <t>Маска сухая из глины Гассул</t>
  </si>
  <si>
    <t>Пилинг сухой для лица Зеленый чай</t>
  </si>
  <si>
    <t>Пилинг сухой для лица омолаживающий Роза</t>
  </si>
  <si>
    <t>Пилинг сухой  для тела Клубничный джаз</t>
  </si>
  <si>
    <t>Пилинг сухой для тела Чистая кожа</t>
  </si>
  <si>
    <t>Пилинг сухой для тела Лимонный джаз</t>
  </si>
  <si>
    <t>Пилинг сахарно-масляный Джаз кокоса</t>
  </si>
  <si>
    <t>Пилинг сахарно-масляный Джаз кунжута</t>
  </si>
  <si>
    <t>Пилинг сахарно-масляный Кофе и корица</t>
  </si>
  <si>
    <t>Пилинг сахарно-масляный Маковая симфония</t>
  </si>
  <si>
    <t>Масла для лица Aroma Jazz</t>
  </si>
  <si>
    <t>Масло для лица Волшебство китайского лимонника</t>
  </si>
  <si>
    <t>Масло для лица Джаз ароматов корицы</t>
  </si>
  <si>
    <t>Масло для лица Джаз лепестков роз</t>
  </si>
  <si>
    <t>Масло для лица Земляника со сливками</t>
  </si>
  <si>
    <t>Масло для лица Лечебный джаз грейпфрута/каштана</t>
  </si>
  <si>
    <t>Масло для лица Лечебный джаз эвкалипта</t>
  </si>
  <si>
    <t>Масло для лица Морской джаз водорослей</t>
  </si>
  <si>
    <t>Масло для лица Ромашковая мелодия</t>
  </si>
  <si>
    <t>Масло для лица Свежесть мяты и огурца</t>
  </si>
  <si>
    <t>Масляный массажный мешочек для лица Увлажнение</t>
  </si>
  <si>
    <t>Масляный массажный мешочек для тела Антикупероз-целлюлит</t>
  </si>
  <si>
    <t>Масла для тела Aroma Jazz</t>
  </si>
  <si>
    <t>Твердые масла для тела Aroma Jazz</t>
  </si>
  <si>
    <t>Твердое массажное масло для лица и тела Джаз арганы</t>
  </si>
  <si>
    <t>Твердое массажное масло для тела Береза</t>
  </si>
  <si>
    <t>Твердое массажное масло для тела Грейпфрут</t>
  </si>
  <si>
    <t>Твердое массажное масло Землянично-мандариновый джаз</t>
  </si>
  <si>
    <t>Твердое массажное масло Лимон</t>
  </si>
  <si>
    <t xml:space="preserve">Твердое массажное масло Шоколадный блюз </t>
  </si>
  <si>
    <t>Твердое массажное масло для лица и тела Липовый цвет</t>
  </si>
  <si>
    <t>Твердое массажное масло для лица и тела Персик</t>
  </si>
  <si>
    <t>Пакет для утилизации категории А</t>
  </si>
  <si>
    <t>Пакет для утилизации категории Б</t>
  </si>
  <si>
    <t>Бумажные полотенца Belux</t>
  </si>
  <si>
    <t>Бумажные полотенца Евро стандарт</t>
  </si>
  <si>
    <t>Салфетки влажные AMRA</t>
  </si>
  <si>
    <t>Туалетная бумага Belux</t>
  </si>
  <si>
    <t>Жидкое мыло Абрикос</t>
  </si>
  <si>
    <t>Жидкое мыло Зеленый чай</t>
  </si>
  <si>
    <t>Жидкое мыло Мед и молоко</t>
  </si>
  <si>
    <t>Салфетки бумажные двухслойные вытяжные Breath</t>
  </si>
  <si>
    <t>Крем - ускоритель Face Luxury Accelerator / Для лица и декольте</t>
  </si>
  <si>
    <t>Крем - ускоритель Mega Powerful Bronzer / 10 бронзаторов</t>
  </si>
  <si>
    <t>Крем - ускоритель Strong  Bronze Booster / с экстрактом конопли и коллагеном</t>
  </si>
  <si>
    <t>Крем - ускоритель Ultra Intensifier / с экстрактом конопли и 3 проявитялями загара</t>
  </si>
  <si>
    <t>Кисть для окрашивания волос</t>
  </si>
  <si>
    <t>300 гр</t>
  </si>
  <si>
    <t>150 мл</t>
  </si>
  <si>
    <t>03-974</t>
  </si>
  <si>
    <t>Пилка-терка "Континент красоты"</t>
  </si>
  <si>
    <t>03-979</t>
  </si>
  <si>
    <t>Уход до и после депиляции Arabia, Depilflax и SugaringPRO</t>
  </si>
  <si>
    <t>Маски для лица Aroma Jazz</t>
  </si>
  <si>
    <t>03-875</t>
  </si>
  <si>
    <t>03-988</t>
  </si>
  <si>
    <t>Воск средней плотности Земляничный</t>
  </si>
  <si>
    <t>03-989</t>
  </si>
  <si>
    <t>Воск средней плотности Кокосовый</t>
  </si>
  <si>
    <t>03-990</t>
  </si>
  <si>
    <t>Эмульсия после депиляции</t>
  </si>
  <si>
    <t>03-991</t>
  </si>
  <si>
    <t>03-986</t>
  </si>
  <si>
    <t>Организация</t>
  </si>
  <si>
    <t>Телефон</t>
  </si>
  <si>
    <t xml:space="preserve"> Сумма заказа</t>
  </si>
  <si>
    <t>Комментарий</t>
  </si>
  <si>
    <t xml:space="preserve"> Скидка</t>
  </si>
  <si>
    <t>Итого</t>
  </si>
  <si>
    <t>Наименование</t>
  </si>
  <si>
    <t>Артикул</t>
  </si>
  <si>
    <t>Материал</t>
  </si>
  <si>
    <t>Цвет</t>
  </si>
  <si>
    <t>Размер</t>
  </si>
  <si>
    <t>Кол-во</t>
  </si>
  <si>
    <t>Укладка</t>
  </si>
  <si>
    <t>Цена</t>
  </si>
  <si>
    <t>Заказ / шт.</t>
  </si>
  <si>
    <t>03-982</t>
  </si>
  <si>
    <t>БЛАНК ЗАКАЗА ОТ 01.01.2014</t>
  </si>
  <si>
    <t>Воротнички бумажные Чистовье</t>
  </si>
  <si>
    <t>ALGANATURE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</si>
</sst>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[$р.-419]"/>
    <numFmt numFmtId="173" formatCode="#,##0.0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[$ p.-419]"/>
    <numFmt numFmtId="180" formatCode="&quot;RUB   &quot;#,##0.00"/>
  </numFmts>
  <fonts count="71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Helvetica Neue"/>
      <family val="0"/>
    </font>
    <font>
      <sz val="8"/>
      <name val="Helvetica Neue"/>
      <family val="0"/>
    </font>
    <font>
      <sz val="11"/>
      <color indexed="11"/>
      <name val="Helvetica "/>
      <family val="0"/>
    </font>
    <font>
      <sz val="10"/>
      <color indexed="8"/>
      <name val="Helv"/>
      <family val="0"/>
    </font>
    <font>
      <sz val="11"/>
      <name val="Helvetica Neue"/>
      <family val="0"/>
    </font>
    <font>
      <sz val="10"/>
      <color indexed="14"/>
      <name val="PFAgoraSansPro-Regular"/>
      <family val="0"/>
    </font>
    <font>
      <sz val="11"/>
      <color indexed="9"/>
      <name val="PFAgoraSansPro-Regular"/>
      <family val="0"/>
    </font>
    <font>
      <sz val="11"/>
      <color indexed="8"/>
      <name val="PFAgoraSansPro-Regular"/>
      <family val="0"/>
    </font>
    <font>
      <b/>
      <sz val="10"/>
      <color indexed="23"/>
      <name val="PFAgoraSansPro-Regular"/>
      <family val="0"/>
    </font>
    <font>
      <b/>
      <sz val="10"/>
      <color indexed="10"/>
      <name val="PFAgoraSansPro-Regular"/>
      <family val="0"/>
    </font>
    <font>
      <sz val="10"/>
      <name val="PFAgoraSansPro-Regular"/>
      <family val="0"/>
    </font>
    <font>
      <sz val="10"/>
      <color indexed="8"/>
      <name val="PFAgoraSansPro-Regular"/>
      <family val="0"/>
    </font>
    <font>
      <sz val="10"/>
      <color indexed="10"/>
      <name val="PFAgoraSansPro-Regular"/>
      <family val="0"/>
    </font>
    <font>
      <sz val="10"/>
      <color indexed="14"/>
      <name val="Calibri"/>
      <family val="2"/>
    </font>
    <font>
      <sz val="11"/>
      <color indexed="23"/>
      <name val="PFAgoraSansPro-Regular"/>
      <family val="2"/>
    </font>
    <font>
      <sz val="9"/>
      <color indexed="23"/>
      <name val="PFAgoraSansPro-Regular"/>
      <family val="2"/>
    </font>
    <font>
      <sz val="11"/>
      <color indexed="62"/>
      <name val="PFAgoraSansPro-Regular"/>
      <family val="2"/>
    </font>
    <font>
      <sz val="11"/>
      <color indexed="53"/>
      <name val="PFAgoraSansPro-Regular"/>
      <family val="2"/>
    </font>
    <font>
      <b/>
      <sz val="12"/>
      <color indexed="8"/>
      <name val="PFAgoraSansPro-Regular"/>
      <family val="2"/>
    </font>
    <font>
      <b/>
      <sz val="10"/>
      <color indexed="10"/>
      <name val="Helv"/>
      <family val="0"/>
    </font>
    <font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8"/>
      <color indexed="9"/>
      <name val="Cambria"/>
      <family val="2"/>
    </font>
    <font>
      <sz val="11"/>
      <color indexed="60"/>
      <name val="Calibri"/>
      <family val="2"/>
    </font>
    <font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10"/>
      <name val="PFAgoraSansPro-Regular"/>
      <family val="0"/>
    </font>
    <font>
      <sz val="11"/>
      <color indexed="11"/>
      <name val="Helv"/>
      <family val="0"/>
    </font>
    <font>
      <sz val="11"/>
      <color indexed="11"/>
      <name val="Arial"/>
      <family val="2"/>
    </font>
    <font>
      <sz val="11"/>
      <color indexed="11"/>
      <name val="Helvetica Neue"/>
      <family val="0"/>
    </font>
    <font>
      <i/>
      <sz val="28"/>
      <color indexed="57"/>
      <name val="Helvetica Neue"/>
      <family val="0"/>
    </font>
    <font>
      <sz val="11"/>
      <color indexed="11"/>
      <name val="PFAgoraSansPro-Regular"/>
      <family val="0"/>
    </font>
    <font>
      <sz val="16"/>
      <color indexed="8"/>
      <name val="PF Agora Sans Pro"/>
      <family val="0"/>
    </font>
    <font>
      <sz val="10"/>
      <color indexed="8"/>
      <name val="PF Agora Sans Pro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9F9D"/>
      <name val="PFAgoraSansPro-Regular"/>
      <family val="0"/>
    </font>
    <font>
      <sz val="11"/>
      <color rgb="FFFFFFFF"/>
      <name val="Helv"/>
      <family val="0"/>
    </font>
    <font>
      <sz val="11"/>
      <color theme="1"/>
      <name val="Helvetica Neue"/>
      <family val="0"/>
    </font>
    <font>
      <sz val="11"/>
      <color theme="0"/>
      <name val="Arial"/>
      <family val="2"/>
    </font>
    <font>
      <sz val="11"/>
      <color theme="0"/>
      <name val="Helvetica Neue"/>
      <family val="0"/>
    </font>
    <font>
      <sz val="11"/>
      <color rgb="FFFFFFFF"/>
      <name val="PFAgoraSansPro-Regular"/>
      <family val="0"/>
    </font>
    <font>
      <i/>
      <sz val="28"/>
      <color rgb="FF227864"/>
      <name val="Helvetica Neu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BEE2E3"/>
        <bgColor indexed="64"/>
      </patternFill>
    </fill>
    <fill>
      <patternFill patternType="solid">
        <fgColor rgb="FF009F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0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/>
      <top style="thin"/>
      <bottom style="thin"/>
    </border>
    <border>
      <left/>
      <right/>
      <top/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/>
      <bottom style="thin">
        <color indexed="10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dotted">
        <color indexed="21"/>
      </left>
      <right style="dotted">
        <color indexed="21"/>
      </right>
      <top style="dotted">
        <color indexed="21"/>
      </top>
      <bottom style="medium">
        <color indexed="21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NumberFormat="1" applyFont="1" applyFill="1" applyBorder="1" applyAlignment="1">
      <alignment horizontal="left" vertical="center" wrapText="1" indent="1"/>
    </xf>
    <xf numFmtId="0" fontId="7" fillId="33" borderId="10" xfId="0" applyNumberFormat="1" applyFont="1" applyFill="1" applyBorder="1" applyAlignment="1">
      <alignment horizontal="left" vertical="center" wrapText="1" indent="1"/>
    </xf>
    <xf numFmtId="173" fontId="7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8" fillId="35" borderId="0" xfId="0" applyNumberFormat="1" applyFont="1" applyFill="1" applyAlignment="1">
      <alignment horizontal="left" vertical="center" wrapText="1" indent="4"/>
    </xf>
    <xf numFmtId="0" fontId="8" fillId="35" borderId="11" xfId="0" applyNumberFormat="1" applyFont="1" applyFill="1" applyBorder="1" applyAlignment="1">
      <alignment horizontal="left" vertical="center" wrapText="1" indent="4"/>
    </xf>
    <xf numFmtId="0" fontId="13" fillId="0" borderId="10" xfId="0" applyFont="1" applyFill="1" applyBorder="1" applyAlignment="1">
      <alignment horizontal="left" vertical="center" wrapText="1" inden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left" vertical="center" wrapText="1" indent="4"/>
    </xf>
    <xf numFmtId="0" fontId="11" fillId="33" borderId="0" xfId="0" applyNumberFormat="1" applyFont="1" applyFill="1" applyBorder="1" applyAlignment="1">
      <alignment horizontal="left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64" fillId="35" borderId="11" xfId="0" applyNumberFormat="1" applyFont="1" applyFill="1" applyBorder="1" applyAlignment="1">
      <alignment horizontal="left" vertical="center" wrapText="1" indent="4"/>
    </xf>
    <xf numFmtId="0" fontId="64" fillId="35" borderId="10" xfId="0" applyNumberFormat="1" applyFont="1" applyFill="1" applyBorder="1" applyAlignment="1">
      <alignment horizontal="left" vertical="center" wrapText="1" indent="4"/>
    </xf>
    <xf numFmtId="0" fontId="5" fillId="0" borderId="12" xfId="0" applyFont="1" applyFill="1" applyBorder="1" applyAlignment="1">
      <alignment vertical="center"/>
    </xf>
    <xf numFmtId="0" fontId="2" fillId="33" borderId="0" xfId="0" applyNumberFormat="1" applyFont="1" applyFill="1" applyAlignment="1">
      <alignment horizontal="right" vertical="top" wrapText="1"/>
    </xf>
    <xf numFmtId="0" fontId="14" fillId="33" borderId="0" xfId="0" applyNumberFormat="1" applyFont="1" applyFill="1" applyBorder="1" applyAlignment="1">
      <alignment horizontal="right" vertical="center" wrapText="1"/>
    </xf>
    <xf numFmtId="0" fontId="64" fillId="35" borderId="10" xfId="0" applyNumberFormat="1" applyFont="1" applyFill="1" applyBorder="1" applyAlignment="1">
      <alignment horizontal="right" vertical="center" wrapText="1" indent="4"/>
    </xf>
    <xf numFmtId="0" fontId="64" fillId="35" borderId="0" xfId="0" applyNumberFormat="1" applyFont="1" applyFill="1" applyAlignment="1">
      <alignment horizontal="right" vertical="center" wrapText="1" indent="4"/>
    </xf>
    <xf numFmtId="0" fontId="8" fillId="33" borderId="0" xfId="0" applyNumberFormat="1" applyFont="1" applyFill="1" applyAlignment="1">
      <alignment horizontal="right" vertical="top" wrapText="1"/>
    </xf>
    <xf numFmtId="0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4" fillId="35" borderId="11" xfId="0" applyNumberFormat="1" applyFont="1" applyFill="1" applyBorder="1" applyAlignment="1">
      <alignment horizontal="right" vertical="center" wrapText="1" indent="4"/>
    </xf>
    <xf numFmtId="0" fontId="2" fillId="0" borderId="0" xfId="0" applyNumberFormat="1" applyFont="1" applyAlignment="1">
      <alignment horizontal="right" vertical="top" wrapText="1"/>
    </xf>
    <xf numFmtId="0" fontId="64" fillId="35" borderId="10" xfId="0" applyNumberFormat="1" applyFont="1" applyFill="1" applyBorder="1" applyAlignment="1">
      <alignment horizontal="left" vertical="center" wrapText="1" indent="4"/>
    </xf>
    <xf numFmtId="0" fontId="8" fillId="33" borderId="0" xfId="0" applyNumberFormat="1" applyFont="1" applyFill="1" applyAlignment="1">
      <alignment horizontal="center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179" fontId="7" fillId="33" borderId="10" xfId="0" applyNumberFormat="1" applyFont="1" applyFill="1" applyBorder="1" applyAlignment="1">
      <alignment horizontal="right" vertical="center" wrapText="1"/>
    </xf>
    <xf numFmtId="179" fontId="12" fillId="33" borderId="10" xfId="0" applyNumberFormat="1" applyFont="1" applyFill="1" applyBorder="1" applyAlignment="1">
      <alignment horizontal="right" vertical="center" wrapText="1"/>
    </xf>
    <xf numFmtId="0" fontId="65" fillId="36" borderId="0" xfId="0" applyFont="1" applyFill="1" applyAlignment="1" applyProtection="1">
      <alignment horizontal="center" vertical="center" wrapText="1"/>
      <protection locked="0"/>
    </xf>
    <xf numFmtId="0" fontId="65" fillId="36" borderId="0" xfId="0" applyFont="1" applyFill="1" applyAlignment="1" applyProtection="1">
      <alignment vertical="center" wrapText="1"/>
      <protection locked="0"/>
    </xf>
    <xf numFmtId="0" fontId="65" fillId="36" borderId="0" xfId="0" applyNumberFormat="1" applyFont="1" applyFill="1" applyAlignment="1" applyProtection="1">
      <alignment horizontal="center" vertical="center" wrapText="1"/>
      <protection locked="0"/>
    </xf>
    <xf numFmtId="0" fontId="66" fillId="0" borderId="0" xfId="0" applyNumberFormat="1" applyFont="1" applyAlignment="1">
      <alignment vertical="top" wrapText="1"/>
    </xf>
    <xf numFmtId="0" fontId="67" fillId="37" borderId="0" xfId="0" applyFont="1" applyFill="1" applyAlignment="1" applyProtection="1">
      <alignment horizontal="center" vertical="center" wrapText="1"/>
      <protection locked="0"/>
    </xf>
    <xf numFmtId="0" fontId="9" fillId="37" borderId="0" xfId="0" applyNumberFormat="1" applyFont="1" applyFill="1" applyBorder="1" applyAlignment="1" applyProtection="1">
      <alignment vertical="center" wrapText="1"/>
      <protection locked="0"/>
    </xf>
    <xf numFmtId="0" fontId="68" fillId="37" borderId="0" xfId="0" applyNumberFormat="1" applyFont="1" applyFill="1" applyAlignment="1" applyProtection="1">
      <alignment vertical="top" wrapText="1"/>
      <protection locked="0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18" fillId="37" borderId="0" xfId="0" applyNumberFormat="1" applyFont="1" applyFill="1" applyBorder="1" applyAlignment="1" applyProtection="1">
      <alignment horizontal="center" vertical="top" wrapText="1"/>
      <protection locked="0"/>
    </xf>
    <xf numFmtId="0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/>
      <protection locked="0"/>
    </xf>
    <xf numFmtId="0" fontId="7" fillId="33" borderId="14" xfId="0" applyNumberFormat="1" applyFont="1" applyFill="1" applyBorder="1" applyAlignment="1">
      <alignment horizontal="left" vertical="center" wrapText="1" indent="1"/>
    </xf>
    <xf numFmtId="0" fontId="7" fillId="33" borderId="14" xfId="0" applyNumberFormat="1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center" vertical="center" wrapText="1"/>
    </xf>
    <xf numFmtId="179" fontId="7" fillId="33" borderId="14" xfId="0" applyNumberFormat="1" applyFont="1" applyFill="1" applyBorder="1" applyAlignment="1">
      <alignment horizontal="right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68" fillId="37" borderId="0" xfId="0" applyNumberFormat="1" applyFont="1" applyFill="1" applyAlignment="1">
      <alignment vertical="top" wrapText="1"/>
    </xf>
    <xf numFmtId="0" fontId="68" fillId="0" borderId="0" xfId="0" applyFont="1" applyAlignment="1">
      <alignment/>
    </xf>
    <xf numFmtId="0" fontId="68" fillId="0" borderId="0" xfId="0" applyNumberFormat="1" applyFont="1" applyAlignment="1">
      <alignment vertical="top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64" fillId="35" borderId="17" xfId="0" applyNumberFormat="1" applyFont="1" applyFill="1" applyBorder="1" applyAlignment="1">
      <alignment horizontal="center" vertical="center" wrapText="1"/>
    </xf>
    <xf numFmtId="0" fontId="64" fillId="35" borderId="18" xfId="0" applyNumberFormat="1" applyFont="1" applyFill="1" applyBorder="1" applyAlignment="1">
      <alignment horizontal="center" vertical="center" wrapText="1"/>
    </xf>
    <xf numFmtId="0" fontId="64" fillId="35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 wrapText="1"/>
    </xf>
    <xf numFmtId="0" fontId="64" fillId="35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 wrapText="1"/>
    </xf>
    <xf numFmtId="0" fontId="4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64" fillId="35" borderId="10" xfId="0" applyNumberFormat="1" applyFont="1" applyFill="1" applyBorder="1" applyAlignment="1">
      <alignment horizontal="left" vertical="center" indent="4"/>
    </xf>
    <xf numFmtId="0" fontId="9" fillId="0" borderId="10" xfId="0" applyFont="1" applyBorder="1" applyAlignment="1">
      <alignment horizontal="left" vertical="center" indent="4"/>
    </xf>
    <xf numFmtId="0" fontId="0" fillId="0" borderId="10" xfId="0" applyBorder="1" applyAlignment="1">
      <alignment horizontal="left" vertical="center" indent="4"/>
    </xf>
    <xf numFmtId="0" fontId="64" fillId="35" borderId="10" xfId="0" applyNumberFormat="1" applyFont="1" applyFill="1" applyBorder="1" applyAlignment="1">
      <alignment horizontal="left" vertical="center" wrapText="1" indent="4"/>
    </xf>
    <xf numFmtId="0" fontId="9" fillId="0" borderId="10" xfId="0" applyFont="1" applyBorder="1" applyAlignment="1">
      <alignment horizontal="left" vertical="center" wrapText="1" indent="4"/>
    </xf>
    <xf numFmtId="0" fontId="64" fillId="35" borderId="11" xfId="0" applyNumberFormat="1" applyFont="1" applyFill="1" applyBorder="1" applyAlignment="1">
      <alignment horizontal="left" vertical="center" wrapText="1" indent="4"/>
    </xf>
    <xf numFmtId="0" fontId="9" fillId="0" borderId="11" xfId="0" applyFont="1" applyBorder="1" applyAlignment="1">
      <alignment horizontal="left" vertical="center" wrapText="1" indent="4"/>
    </xf>
    <xf numFmtId="0" fontId="9" fillId="37" borderId="0" xfId="0" applyNumberFormat="1" applyFont="1" applyFill="1" applyBorder="1" applyAlignment="1" applyProtection="1">
      <alignment horizontal="left" vertical="center" wrapText="1"/>
      <protection locked="0"/>
    </xf>
    <xf numFmtId="180" fontId="16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37" borderId="0" xfId="0" applyNumberFormat="1" applyFont="1" applyFill="1" applyBorder="1" applyAlignment="1" applyProtection="1">
      <alignment horizontal="left" vertical="center" wrapText="1"/>
      <protection locked="0"/>
    </xf>
    <xf numFmtId="180" fontId="19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37" borderId="21" xfId="0" applyNumberFormat="1" applyFont="1" applyFill="1" applyBorder="1" applyAlignment="1" applyProtection="1">
      <alignment horizontal="left" vertical="center" wrapText="1"/>
      <protection locked="0"/>
    </xf>
    <xf numFmtId="180" fontId="20" fillId="37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38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69" fillId="36" borderId="0" xfId="0" applyFont="1" applyFill="1" applyAlignment="1" applyProtection="1">
      <alignment horizontal="left" vertical="center" wrapText="1"/>
      <protection locked="0"/>
    </xf>
    <xf numFmtId="0" fontId="0" fillId="33" borderId="0" xfId="0" applyNumberFormat="1" applyFont="1" applyFill="1" applyBorder="1" applyAlignment="1" applyProtection="1">
      <alignment vertical="center" wrapText="1"/>
      <protection locked="0"/>
    </xf>
    <xf numFmtId="0" fontId="16" fillId="37" borderId="0" xfId="0" applyNumberFormat="1" applyFont="1" applyFill="1" applyBorder="1" applyAlignment="1" applyProtection="1">
      <alignment vertical="center" wrapText="1"/>
      <protection locked="0"/>
    </xf>
    <xf numFmtId="9" fontId="16" fillId="37" borderId="0" xfId="55" applyFont="1" applyFill="1" applyBorder="1" applyAlignment="1" applyProtection="1">
      <alignment horizontal="left" vertical="center" wrapText="1"/>
      <protection locked="0"/>
    </xf>
    <xf numFmtId="0" fontId="16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37" borderId="23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NumberFormat="1" applyFont="1" applyFill="1" applyAlignment="1">
      <alignment horizontal="center" vertical="top" wrapText="1"/>
    </xf>
    <xf numFmtId="0" fontId="0" fillId="0" borderId="14" xfId="0" applyBorder="1" applyAlignment="1">
      <alignment wrapText="1"/>
    </xf>
    <xf numFmtId="0" fontId="4" fillId="38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0" fillId="33" borderId="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Alignment="1">
      <alignment horizontal="center" vertical="top" wrapText="1"/>
    </xf>
    <xf numFmtId="0" fontId="0" fillId="0" borderId="10" xfId="0" applyBorder="1" applyAlignment="1">
      <alignment horizontal="left" vertical="center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009F9C"/>
      <rgbColor rgb="00FFFFFF"/>
      <rgbColor rgb="004A72A9"/>
      <rgbColor rgb="00A8BFD4"/>
      <rgbColor rgb="0000030E"/>
      <rgbColor rgb="0000B1D6"/>
      <rgbColor rgb="00EEF3F4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176</xdr:row>
      <xdr:rowOff>85725</xdr:rowOff>
    </xdr:from>
    <xdr:to>
      <xdr:col>0</xdr:col>
      <xdr:colOff>1314450</xdr:colOff>
      <xdr:row>176</xdr:row>
      <xdr:rowOff>885825</xdr:rowOff>
    </xdr:to>
    <xdr:pic>
      <xdr:nvPicPr>
        <xdr:cNvPr id="1" name="Изображение 1" descr="бумага для хими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208145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850</xdr:row>
      <xdr:rowOff>200025</xdr:rowOff>
    </xdr:from>
    <xdr:to>
      <xdr:col>0</xdr:col>
      <xdr:colOff>1638300</xdr:colOff>
      <xdr:row>850</xdr:row>
      <xdr:rowOff>1009650</xdr:rowOff>
    </xdr:to>
    <xdr:pic>
      <xdr:nvPicPr>
        <xdr:cNvPr id="2" name="Рисунок 14" descr="--шапочка для ба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27114100"/>
          <a:ext cx="1495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939</xdr:row>
      <xdr:rowOff>161925</xdr:rowOff>
    </xdr:from>
    <xdr:to>
      <xdr:col>0</xdr:col>
      <xdr:colOff>1247775</xdr:colOff>
      <xdr:row>939</xdr:row>
      <xdr:rowOff>971550</xdr:rowOff>
    </xdr:to>
    <xdr:pic>
      <xdr:nvPicPr>
        <xdr:cNvPr id="3" name="Изображение 1" descr="бумага для химии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989790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946</xdr:row>
      <xdr:rowOff>171450</xdr:rowOff>
    </xdr:from>
    <xdr:to>
      <xdr:col>0</xdr:col>
      <xdr:colOff>1276350</xdr:colOff>
      <xdr:row>946</xdr:row>
      <xdr:rowOff>962025</xdr:rowOff>
    </xdr:to>
    <xdr:pic>
      <xdr:nvPicPr>
        <xdr:cNvPr id="4" name="Изображение 1" descr="бумага для хими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252288675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709</xdr:row>
      <xdr:rowOff>161925</xdr:rowOff>
    </xdr:from>
    <xdr:to>
      <xdr:col>0</xdr:col>
      <xdr:colOff>1390650</xdr:colOff>
      <xdr:row>709</xdr:row>
      <xdr:rowOff>981075</xdr:rowOff>
    </xdr:to>
    <xdr:pic>
      <xdr:nvPicPr>
        <xdr:cNvPr id="5" name="Рисунок 14" descr="--шапочка для бани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9299555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683</xdr:row>
      <xdr:rowOff>161925</xdr:rowOff>
    </xdr:from>
    <xdr:to>
      <xdr:col>0</xdr:col>
      <xdr:colOff>1171575</xdr:colOff>
      <xdr:row>683</xdr:row>
      <xdr:rowOff>923925</xdr:rowOff>
    </xdr:to>
    <xdr:pic>
      <xdr:nvPicPr>
        <xdr:cNvPr id="6" name="Рисунок 14" descr="--шапочка для бани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85661300"/>
          <a:ext cx="1076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650</xdr:row>
      <xdr:rowOff>114300</xdr:rowOff>
    </xdr:from>
    <xdr:to>
      <xdr:col>0</xdr:col>
      <xdr:colOff>1343025</xdr:colOff>
      <xdr:row>650</xdr:row>
      <xdr:rowOff>990600</xdr:rowOff>
    </xdr:to>
    <xdr:pic>
      <xdr:nvPicPr>
        <xdr:cNvPr id="7" name="Picture 170" descr="проф средства и аксесуары для пара-пии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17694592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623</xdr:row>
      <xdr:rowOff>76200</xdr:rowOff>
    </xdr:from>
    <xdr:to>
      <xdr:col>0</xdr:col>
      <xdr:colOff>1552575</xdr:colOff>
      <xdr:row>623</xdr:row>
      <xdr:rowOff>933450</xdr:rowOff>
    </xdr:to>
    <xdr:pic>
      <xdr:nvPicPr>
        <xdr:cNvPr id="8" name="Изображение 1" descr="бумага для химии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169649775"/>
          <a:ext cx="1457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573</xdr:row>
      <xdr:rowOff>142875</xdr:rowOff>
    </xdr:from>
    <xdr:to>
      <xdr:col>0</xdr:col>
      <xdr:colOff>2105025</xdr:colOff>
      <xdr:row>573</xdr:row>
      <xdr:rowOff>962025</xdr:rowOff>
    </xdr:to>
    <xdr:pic>
      <xdr:nvPicPr>
        <xdr:cNvPr id="9" name="Изображение 1" descr="бумага для химии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155676600"/>
          <a:ext cx="1990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552</xdr:row>
      <xdr:rowOff>66675</xdr:rowOff>
    </xdr:from>
    <xdr:to>
      <xdr:col>0</xdr:col>
      <xdr:colOff>2105025</xdr:colOff>
      <xdr:row>552</xdr:row>
      <xdr:rowOff>962025</xdr:rowOff>
    </xdr:to>
    <xdr:pic>
      <xdr:nvPicPr>
        <xdr:cNvPr id="10" name="Изображение 1" descr="бумага для химии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149713950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527</xdr:row>
      <xdr:rowOff>47625</xdr:rowOff>
    </xdr:from>
    <xdr:to>
      <xdr:col>0</xdr:col>
      <xdr:colOff>1514475</xdr:colOff>
      <xdr:row>527</xdr:row>
      <xdr:rowOff>981075</xdr:rowOff>
    </xdr:to>
    <xdr:pic>
      <xdr:nvPicPr>
        <xdr:cNvPr id="11" name="Изображение 1" descr="бумага для химии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141522450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512</xdr:row>
      <xdr:rowOff>47625</xdr:rowOff>
    </xdr:from>
    <xdr:to>
      <xdr:col>0</xdr:col>
      <xdr:colOff>1390650</xdr:colOff>
      <xdr:row>512</xdr:row>
      <xdr:rowOff>942975</xdr:rowOff>
    </xdr:to>
    <xdr:pic>
      <xdr:nvPicPr>
        <xdr:cNvPr id="12" name="Изображение 1" descr="бумага для химии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137312400"/>
          <a:ext cx="1276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503</xdr:row>
      <xdr:rowOff>47625</xdr:rowOff>
    </xdr:from>
    <xdr:to>
      <xdr:col>0</xdr:col>
      <xdr:colOff>1457325</xdr:colOff>
      <xdr:row>503</xdr:row>
      <xdr:rowOff>962025</xdr:rowOff>
    </xdr:to>
    <xdr:pic>
      <xdr:nvPicPr>
        <xdr:cNvPr id="13" name="Изображение 1" descr="бумага для химии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134473950"/>
          <a:ext cx="1352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8</xdr:row>
      <xdr:rowOff>47625</xdr:rowOff>
    </xdr:from>
    <xdr:to>
      <xdr:col>0</xdr:col>
      <xdr:colOff>1638300</xdr:colOff>
      <xdr:row>9</xdr:row>
      <xdr:rowOff>0</xdr:rowOff>
    </xdr:to>
    <xdr:pic>
      <xdr:nvPicPr>
        <xdr:cNvPr id="14" name="Изображение 1" descr="бумага для химии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2076450"/>
          <a:ext cx="1514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2181225</xdr:colOff>
      <xdr:row>199</xdr:row>
      <xdr:rowOff>0</xdr:rowOff>
    </xdr:from>
    <xdr:to>
      <xdr:col>2</xdr:col>
      <xdr:colOff>85725</xdr:colOff>
      <xdr:row>200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2181225" y="48834675"/>
          <a:ext cx="25717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Головные уборы</a:t>
          </a:r>
        </a:p>
      </xdr:txBody>
    </xdr:sp>
    <xdr:clientData/>
  </xdr:twoCellAnchor>
  <xdr:twoCellAnchor editAs="oneCell">
    <xdr:from>
      <xdr:col>0</xdr:col>
      <xdr:colOff>114300</xdr:colOff>
      <xdr:row>199</xdr:row>
      <xdr:rowOff>66675</xdr:rowOff>
    </xdr:from>
    <xdr:to>
      <xdr:col>0</xdr:col>
      <xdr:colOff>1695450</xdr:colOff>
      <xdr:row>199</xdr:row>
      <xdr:rowOff>962025</xdr:rowOff>
    </xdr:to>
    <xdr:pic>
      <xdr:nvPicPr>
        <xdr:cNvPr id="16" name="Изображение 1" descr="бумага для химии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48901350"/>
          <a:ext cx="1581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2190750</xdr:colOff>
      <xdr:row>217</xdr:row>
      <xdr:rowOff>0</xdr:rowOff>
    </xdr:from>
    <xdr:to>
      <xdr:col>1</xdr:col>
      <xdr:colOff>1019175</xdr:colOff>
      <xdr:row>218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2190750" y="53730525"/>
          <a:ext cx="2466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Маски</a:t>
          </a:r>
        </a:p>
      </xdr:txBody>
    </xdr:sp>
    <xdr:clientData/>
  </xdr:twoCellAnchor>
  <xdr:twoCellAnchor>
    <xdr:from>
      <xdr:col>2</xdr:col>
      <xdr:colOff>704850</xdr:colOff>
      <xdr:row>217</xdr:row>
      <xdr:rowOff>0</xdr:rowOff>
    </xdr:from>
    <xdr:to>
      <xdr:col>7</xdr:col>
      <xdr:colOff>666750</xdr:colOff>
      <xdr:row>217</xdr:row>
      <xdr:rowOff>962025</xdr:rowOff>
    </xdr:to>
    <xdr:sp>
      <xdr:nvSpPr>
        <xdr:cNvPr id="18" name="Rectangle 2"/>
        <xdr:cNvSpPr>
          <a:spLocks/>
        </xdr:cNvSpPr>
      </xdr:nvSpPr>
      <xdr:spPr>
        <a:xfrm>
          <a:off x="5372100" y="53730525"/>
          <a:ext cx="62198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Маски различного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назначения для защиты от пыли и бактерий или фиксации косметических средств. Используются в быту, медицине, промышленности, 
а также при проведении сложных косметологических процедур.</a:t>
          </a:r>
        </a:p>
      </xdr:txBody>
    </xdr:sp>
    <xdr:clientData/>
  </xdr:twoCellAnchor>
  <xdr:twoCellAnchor editAs="oneCell">
    <xdr:from>
      <xdr:col>0</xdr:col>
      <xdr:colOff>76200</xdr:colOff>
      <xdr:row>217</xdr:row>
      <xdr:rowOff>47625</xdr:rowOff>
    </xdr:from>
    <xdr:to>
      <xdr:col>0</xdr:col>
      <xdr:colOff>1333500</xdr:colOff>
      <xdr:row>217</xdr:row>
      <xdr:rowOff>942975</xdr:rowOff>
    </xdr:to>
    <xdr:pic>
      <xdr:nvPicPr>
        <xdr:cNvPr id="19" name="Изображение 1" descr="бумага для химии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5377815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221</xdr:row>
      <xdr:rowOff>28575</xdr:rowOff>
    </xdr:from>
    <xdr:to>
      <xdr:col>0</xdr:col>
      <xdr:colOff>1562100</xdr:colOff>
      <xdr:row>221</xdr:row>
      <xdr:rowOff>981075</xdr:rowOff>
    </xdr:to>
    <xdr:pic>
      <xdr:nvPicPr>
        <xdr:cNvPr id="20" name="Изображение 1" descr="бумага для химии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" y="55454550"/>
          <a:ext cx="1457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225</xdr:row>
      <xdr:rowOff>47625</xdr:rowOff>
    </xdr:from>
    <xdr:to>
      <xdr:col>0</xdr:col>
      <xdr:colOff>1485900</xdr:colOff>
      <xdr:row>225</xdr:row>
      <xdr:rowOff>942975</xdr:rowOff>
    </xdr:to>
    <xdr:pic>
      <xdr:nvPicPr>
        <xdr:cNvPr id="21" name="Изображение 1" descr="бумага для химии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57169050"/>
          <a:ext cx="1352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230</xdr:row>
      <xdr:rowOff>47625</xdr:rowOff>
    </xdr:from>
    <xdr:to>
      <xdr:col>0</xdr:col>
      <xdr:colOff>1552575</xdr:colOff>
      <xdr:row>230</xdr:row>
      <xdr:rowOff>942975</xdr:rowOff>
    </xdr:to>
    <xdr:pic>
      <xdr:nvPicPr>
        <xdr:cNvPr id="22" name="Изображение 1" descr="бумага для химии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775" y="59093100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238</xdr:row>
      <xdr:rowOff>28575</xdr:rowOff>
    </xdr:from>
    <xdr:to>
      <xdr:col>0</xdr:col>
      <xdr:colOff>1438275</xdr:colOff>
      <xdr:row>238</xdr:row>
      <xdr:rowOff>981075</xdr:rowOff>
    </xdr:to>
    <xdr:pic>
      <xdr:nvPicPr>
        <xdr:cNvPr id="23" name="Изображение 1" descr="бумага для химии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61683900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257</xdr:row>
      <xdr:rowOff>47625</xdr:rowOff>
    </xdr:from>
    <xdr:to>
      <xdr:col>0</xdr:col>
      <xdr:colOff>1695450</xdr:colOff>
      <xdr:row>257</xdr:row>
      <xdr:rowOff>923925</xdr:rowOff>
    </xdr:to>
    <xdr:pic>
      <xdr:nvPicPr>
        <xdr:cNvPr id="24" name="Изображение 1" descr="бумага для химии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" y="66827400"/>
          <a:ext cx="1619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280</xdr:row>
      <xdr:rowOff>47625</xdr:rowOff>
    </xdr:from>
    <xdr:to>
      <xdr:col>0</xdr:col>
      <xdr:colOff>1704975</xdr:colOff>
      <xdr:row>280</xdr:row>
      <xdr:rowOff>962025</xdr:rowOff>
    </xdr:to>
    <xdr:pic>
      <xdr:nvPicPr>
        <xdr:cNvPr id="25" name="Изображение 1" descr="бумага для химии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5725" y="7286625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319</xdr:row>
      <xdr:rowOff>47625</xdr:rowOff>
    </xdr:from>
    <xdr:to>
      <xdr:col>0</xdr:col>
      <xdr:colOff>1752600</xdr:colOff>
      <xdr:row>319</xdr:row>
      <xdr:rowOff>962025</xdr:rowOff>
    </xdr:to>
    <xdr:pic>
      <xdr:nvPicPr>
        <xdr:cNvPr id="26" name="Изображение 1" descr="бумага для химии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" y="82562700"/>
          <a:ext cx="1676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328</xdr:row>
      <xdr:rowOff>66675</xdr:rowOff>
    </xdr:from>
    <xdr:to>
      <xdr:col>0</xdr:col>
      <xdr:colOff>1333500</xdr:colOff>
      <xdr:row>328</xdr:row>
      <xdr:rowOff>942975</xdr:rowOff>
    </xdr:to>
    <xdr:pic>
      <xdr:nvPicPr>
        <xdr:cNvPr id="27" name="Изображение 1" descr="бумага для химии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3825" y="8542020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47625</xdr:rowOff>
    </xdr:from>
    <xdr:to>
      <xdr:col>0</xdr:col>
      <xdr:colOff>1714500</xdr:colOff>
      <xdr:row>347</xdr:row>
      <xdr:rowOff>942975</xdr:rowOff>
    </xdr:to>
    <xdr:pic>
      <xdr:nvPicPr>
        <xdr:cNvPr id="28" name="Изображение 1" descr="бумага для химии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0" y="905256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363</xdr:row>
      <xdr:rowOff>47625</xdr:rowOff>
    </xdr:from>
    <xdr:to>
      <xdr:col>0</xdr:col>
      <xdr:colOff>1638300</xdr:colOff>
      <xdr:row>363</xdr:row>
      <xdr:rowOff>1000125</xdr:rowOff>
    </xdr:to>
    <xdr:pic>
      <xdr:nvPicPr>
        <xdr:cNvPr id="29" name="Изображение 1" descr="бумага для химии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5725" y="95745300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421</xdr:row>
      <xdr:rowOff>28575</xdr:rowOff>
    </xdr:from>
    <xdr:to>
      <xdr:col>0</xdr:col>
      <xdr:colOff>1743075</xdr:colOff>
      <xdr:row>421</xdr:row>
      <xdr:rowOff>1009650</xdr:rowOff>
    </xdr:to>
    <xdr:pic>
      <xdr:nvPicPr>
        <xdr:cNvPr id="30" name="Изображение 1" descr="бумага для химии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5725" y="110699550"/>
          <a:ext cx="1657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429</xdr:row>
      <xdr:rowOff>47625</xdr:rowOff>
    </xdr:from>
    <xdr:to>
      <xdr:col>0</xdr:col>
      <xdr:colOff>1733550</xdr:colOff>
      <xdr:row>429</xdr:row>
      <xdr:rowOff>962025</xdr:rowOff>
    </xdr:to>
    <xdr:pic>
      <xdr:nvPicPr>
        <xdr:cNvPr id="31" name="Изображение 1" descr="бумага для химии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3825" y="114109500"/>
          <a:ext cx="1609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434</xdr:row>
      <xdr:rowOff>28575</xdr:rowOff>
    </xdr:from>
    <xdr:to>
      <xdr:col>0</xdr:col>
      <xdr:colOff>1638300</xdr:colOff>
      <xdr:row>434</xdr:row>
      <xdr:rowOff>952500</xdr:rowOff>
    </xdr:to>
    <xdr:pic>
      <xdr:nvPicPr>
        <xdr:cNvPr id="32" name="Изображение 1" descr="бумага для химии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675" y="116166900"/>
          <a:ext cx="1581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182</xdr:row>
      <xdr:rowOff>19050</xdr:rowOff>
    </xdr:from>
    <xdr:to>
      <xdr:col>0</xdr:col>
      <xdr:colOff>1857375</xdr:colOff>
      <xdr:row>182</xdr:row>
      <xdr:rowOff>942975</xdr:rowOff>
    </xdr:to>
    <xdr:pic>
      <xdr:nvPicPr>
        <xdr:cNvPr id="33" name="Изображение 1" descr="бумага для химии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44167425"/>
          <a:ext cx="1819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2066925</xdr:colOff>
      <xdr:row>16</xdr:row>
      <xdr:rowOff>219075</xdr:rowOff>
    </xdr:from>
    <xdr:to>
      <xdr:col>2</xdr:col>
      <xdr:colOff>1285875</xdr:colOff>
      <xdr:row>16</xdr:row>
      <xdr:rowOff>219075</xdr:rowOff>
    </xdr:to>
    <xdr:sp>
      <xdr:nvSpPr>
        <xdr:cNvPr id="34" name="Rectangle 1"/>
        <xdr:cNvSpPr>
          <a:spLocks/>
        </xdr:cNvSpPr>
      </xdr:nvSpPr>
      <xdr:spPr>
        <a:xfrm>
          <a:off x="2066925" y="4857750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Полотенца</a:t>
          </a:r>
        </a:p>
      </xdr:txBody>
    </xdr:sp>
    <xdr:clientData/>
  </xdr:twoCellAnchor>
  <xdr:twoCellAnchor>
    <xdr:from>
      <xdr:col>2</xdr:col>
      <xdr:colOff>962025</xdr:colOff>
      <xdr:row>16</xdr:row>
      <xdr:rowOff>219075</xdr:rowOff>
    </xdr:from>
    <xdr:to>
      <xdr:col>7</xdr:col>
      <xdr:colOff>733425</xdr:colOff>
      <xdr:row>16</xdr:row>
      <xdr:rowOff>219075</xdr:rowOff>
    </xdr:to>
    <xdr:sp>
      <xdr:nvSpPr>
        <xdr:cNvPr id="35" name="Rectangle 2"/>
        <xdr:cNvSpPr>
          <a:spLocks/>
        </xdr:cNvSpPr>
      </xdr:nvSpPr>
      <xdr:spPr>
        <a:xfrm>
          <a:off x="5629275" y="485775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66675</xdr:colOff>
      <xdr:row>34</xdr:row>
      <xdr:rowOff>19050</xdr:rowOff>
    </xdr:from>
    <xdr:to>
      <xdr:col>0</xdr:col>
      <xdr:colOff>1838325</xdr:colOff>
      <xdr:row>34</xdr:row>
      <xdr:rowOff>981075</xdr:rowOff>
    </xdr:to>
    <xdr:pic>
      <xdr:nvPicPr>
        <xdr:cNvPr id="36" name="Изображение 1" descr="бумага для химии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675" y="8772525"/>
          <a:ext cx="1781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396</xdr:row>
      <xdr:rowOff>47625</xdr:rowOff>
    </xdr:from>
    <xdr:to>
      <xdr:col>0</xdr:col>
      <xdr:colOff>1876425</xdr:colOff>
      <xdr:row>396</xdr:row>
      <xdr:rowOff>962025</xdr:rowOff>
    </xdr:to>
    <xdr:pic>
      <xdr:nvPicPr>
        <xdr:cNvPr id="37" name="Изображение 1" descr="бумага для химии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0975" y="104070150"/>
          <a:ext cx="1695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426</xdr:row>
      <xdr:rowOff>28575</xdr:rowOff>
    </xdr:from>
    <xdr:to>
      <xdr:col>0</xdr:col>
      <xdr:colOff>1552575</xdr:colOff>
      <xdr:row>426</xdr:row>
      <xdr:rowOff>1009650</xdr:rowOff>
    </xdr:to>
    <xdr:pic>
      <xdr:nvPicPr>
        <xdr:cNvPr id="38" name="Изображение 1" descr="бумага для химии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" y="112623600"/>
          <a:ext cx="1504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353</xdr:row>
      <xdr:rowOff>47625</xdr:rowOff>
    </xdr:from>
    <xdr:to>
      <xdr:col>0</xdr:col>
      <xdr:colOff>1533525</xdr:colOff>
      <xdr:row>353</xdr:row>
      <xdr:rowOff>1009650</xdr:rowOff>
    </xdr:to>
    <xdr:pic>
      <xdr:nvPicPr>
        <xdr:cNvPr id="39" name="Изображение 1" descr="бумага для химии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4775" y="92678250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2171700</xdr:colOff>
      <xdr:row>221</xdr:row>
      <xdr:rowOff>0</xdr:rowOff>
    </xdr:from>
    <xdr:to>
      <xdr:col>1</xdr:col>
      <xdr:colOff>990600</xdr:colOff>
      <xdr:row>222</xdr:row>
      <xdr:rowOff>0</xdr:rowOff>
    </xdr:to>
    <xdr:sp>
      <xdr:nvSpPr>
        <xdr:cNvPr id="40" name="Rectangle 1"/>
        <xdr:cNvSpPr>
          <a:spLocks/>
        </xdr:cNvSpPr>
      </xdr:nvSpPr>
      <xdr:spPr>
        <a:xfrm>
          <a:off x="2171700" y="55425975"/>
          <a:ext cx="2457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Защита глаз</a:t>
          </a:r>
        </a:p>
      </xdr:txBody>
    </xdr:sp>
    <xdr:clientData/>
  </xdr:twoCellAnchor>
  <xdr:twoCellAnchor>
    <xdr:from>
      <xdr:col>2</xdr:col>
      <xdr:colOff>609600</xdr:colOff>
      <xdr:row>221</xdr:row>
      <xdr:rowOff>0</xdr:rowOff>
    </xdr:from>
    <xdr:to>
      <xdr:col>7</xdr:col>
      <xdr:colOff>666750</xdr:colOff>
      <xdr:row>222</xdr:row>
      <xdr:rowOff>0</xdr:rowOff>
    </xdr:to>
    <xdr:sp>
      <xdr:nvSpPr>
        <xdr:cNvPr id="41" name="Rectangle 2"/>
        <xdr:cNvSpPr>
          <a:spLocks/>
        </xdr:cNvSpPr>
      </xdr:nvSpPr>
      <xdr:spPr>
        <a:xfrm>
          <a:off x="5276850" y="55425975"/>
          <a:ext cx="63150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Эффективные средства для защиты глаз клиентов при проведении различных </a:t>
          </a:r>
          <a:r>
            <a:rPr lang="en-US" cap="none" sz="1000" b="0" i="0" u="none" baseline="0">
              <a:solidFill>
                <a:srgbClr val="000000"/>
              </a:solidFill>
            </a:rPr>
            <a:t>медицинско-косметологических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процедур и посещении солярия.</a:t>
          </a:r>
        </a:p>
      </xdr:txBody>
    </xdr:sp>
    <xdr:clientData/>
  </xdr:twoCellAnchor>
  <xdr:twoCellAnchor>
    <xdr:from>
      <xdr:col>0</xdr:col>
      <xdr:colOff>2152650</xdr:colOff>
      <xdr:row>225</xdr:row>
      <xdr:rowOff>0</xdr:rowOff>
    </xdr:from>
    <xdr:to>
      <xdr:col>1</xdr:col>
      <xdr:colOff>962025</xdr:colOff>
      <xdr:row>226</xdr:row>
      <xdr:rowOff>0</xdr:rowOff>
    </xdr:to>
    <xdr:sp>
      <xdr:nvSpPr>
        <xdr:cNvPr id="42" name="Rectangle 1"/>
        <xdr:cNvSpPr>
          <a:spLocks/>
        </xdr:cNvSpPr>
      </xdr:nvSpPr>
      <xdr:spPr>
        <a:xfrm>
          <a:off x="2152650" y="57121425"/>
          <a:ext cx="24479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Воротнички</a:t>
          </a:r>
        </a:p>
      </xdr:txBody>
    </xdr:sp>
    <xdr:clientData/>
  </xdr:twoCellAnchor>
  <xdr:twoCellAnchor>
    <xdr:from>
      <xdr:col>0</xdr:col>
      <xdr:colOff>2171700</xdr:colOff>
      <xdr:row>230</xdr:row>
      <xdr:rowOff>0</xdr:rowOff>
    </xdr:from>
    <xdr:to>
      <xdr:col>1</xdr:col>
      <xdr:colOff>990600</xdr:colOff>
      <xdr:row>231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2171700" y="59045475"/>
          <a:ext cx="2457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Фольга</a:t>
          </a:r>
        </a:p>
      </xdr:txBody>
    </xdr:sp>
    <xdr:clientData/>
  </xdr:twoCellAnchor>
  <xdr:twoCellAnchor>
    <xdr:from>
      <xdr:col>0</xdr:col>
      <xdr:colOff>2190750</xdr:colOff>
      <xdr:row>238</xdr:row>
      <xdr:rowOff>0</xdr:rowOff>
    </xdr:from>
    <xdr:to>
      <xdr:col>1</xdr:col>
      <xdr:colOff>1019175</xdr:colOff>
      <xdr:row>239</xdr:row>
      <xdr:rowOff>0</xdr:rowOff>
    </xdr:to>
    <xdr:sp>
      <xdr:nvSpPr>
        <xdr:cNvPr id="44" name="Rectangle 1"/>
        <xdr:cNvSpPr>
          <a:spLocks/>
        </xdr:cNvSpPr>
      </xdr:nvSpPr>
      <xdr:spPr>
        <a:xfrm>
          <a:off x="2190750" y="61655325"/>
          <a:ext cx="2466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Халаты</a:t>
          </a:r>
        </a:p>
      </xdr:txBody>
    </xdr:sp>
    <xdr:clientData/>
  </xdr:twoCellAnchor>
  <xdr:twoCellAnchor>
    <xdr:from>
      <xdr:col>2</xdr:col>
      <xdr:colOff>742950</xdr:colOff>
      <xdr:row>238</xdr:row>
      <xdr:rowOff>0</xdr:rowOff>
    </xdr:from>
    <xdr:to>
      <xdr:col>7</xdr:col>
      <xdr:colOff>571500</xdr:colOff>
      <xdr:row>239</xdr:row>
      <xdr:rowOff>0</xdr:rowOff>
    </xdr:to>
    <xdr:sp>
      <xdr:nvSpPr>
        <xdr:cNvPr id="45" name="Rectangle 2"/>
        <xdr:cNvSpPr>
          <a:spLocks/>
        </xdr:cNvSpPr>
      </xdr:nvSpPr>
      <xdr:spPr>
        <a:xfrm>
          <a:off x="5410200" y="61655325"/>
          <a:ext cx="60864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халаты для прохождения косметических и спа-процедур. Одеваются 
на тело, рекомендуются для индивидуальной защиты, способствуют соблюдению гигиенических правил. </a:t>
          </a:r>
        </a:p>
      </xdr:txBody>
    </xdr:sp>
    <xdr:clientData/>
  </xdr:twoCellAnchor>
  <xdr:twoCellAnchor>
    <xdr:from>
      <xdr:col>0</xdr:col>
      <xdr:colOff>2200275</xdr:colOff>
      <xdr:row>257</xdr:row>
      <xdr:rowOff>0</xdr:rowOff>
    </xdr:from>
    <xdr:to>
      <xdr:col>2</xdr:col>
      <xdr:colOff>0</xdr:colOff>
      <xdr:row>258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2200275" y="66779775"/>
          <a:ext cx="2466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Пеньюары</a:t>
          </a:r>
        </a:p>
      </xdr:txBody>
    </xdr:sp>
    <xdr:clientData/>
  </xdr:twoCellAnchor>
  <xdr:twoCellAnchor>
    <xdr:from>
      <xdr:col>2</xdr:col>
      <xdr:colOff>666750</xdr:colOff>
      <xdr:row>257</xdr:row>
      <xdr:rowOff>0</xdr:rowOff>
    </xdr:from>
    <xdr:to>
      <xdr:col>7</xdr:col>
      <xdr:colOff>581025</xdr:colOff>
      <xdr:row>258</xdr:row>
      <xdr:rowOff>0</xdr:rowOff>
    </xdr:to>
    <xdr:sp>
      <xdr:nvSpPr>
        <xdr:cNvPr id="47" name="Rectangle 2"/>
        <xdr:cNvSpPr>
          <a:spLocks/>
        </xdr:cNvSpPr>
      </xdr:nvSpPr>
      <xdr:spPr>
        <a:xfrm>
          <a:off x="5334000" y="66779775"/>
          <a:ext cx="617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пеньюары для парикмахерских, салонов красоты и косметических кабинетов — оптимальная защита одежды клиентов при проведении различных процедур. </a:t>
          </a:r>
        </a:p>
      </xdr:txBody>
    </xdr:sp>
    <xdr:clientData/>
  </xdr:twoCellAnchor>
  <xdr:twoCellAnchor>
    <xdr:from>
      <xdr:col>0</xdr:col>
      <xdr:colOff>2181225</xdr:colOff>
      <xdr:row>280</xdr:row>
      <xdr:rowOff>0</xdr:rowOff>
    </xdr:from>
    <xdr:to>
      <xdr:col>1</xdr:col>
      <xdr:colOff>1009650</xdr:colOff>
      <xdr:row>281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2181225" y="72818625"/>
          <a:ext cx="2466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Трусы</a:t>
          </a:r>
        </a:p>
      </xdr:txBody>
    </xdr:sp>
    <xdr:clientData/>
  </xdr:twoCellAnchor>
  <xdr:twoCellAnchor>
    <xdr:from>
      <xdr:col>2</xdr:col>
      <xdr:colOff>752475</xdr:colOff>
      <xdr:row>280</xdr:row>
      <xdr:rowOff>0</xdr:rowOff>
    </xdr:from>
    <xdr:to>
      <xdr:col>7</xdr:col>
      <xdr:colOff>657225</xdr:colOff>
      <xdr:row>281</xdr:row>
      <xdr:rowOff>0</xdr:rowOff>
    </xdr:to>
    <xdr:sp>
      <xdr:nvSpPr>
        <xdr:cNvPr id="49" name="Rectangle 2"/>
        <xdr:cNvSpPr>
          <a:spLocks/>
        </xdr:cNvSpPr>
      </xdr:nvSpPr>
      <xdr:spPr>
        <a:xfrm>
          <a:off x="5419725" y="72818625"/>
          <a:ext cx="6162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Одноразовое нижнее белье для салонов красоты, спа центров, 
косметологических и медицинских кабинетов. 
Применяются для проведения различных процедур и индивидуальной защиты. </a:t>
          </a:r>
        </a:p>
      </xdr:txBody>
    </xdr:sp>
    <xdr:clientData/>
  </xdr:twoCellAnchor>
  <xdr:twoCellAnchor>
    <xdr:from>
      <xdr:col>0</xdr:col>
      <xdr:colOff>2190750</xdr:colOff>
      <xdr:row>319</xdr:row>
      <xdr:rowOff>0</xdr:rowOff>
    </xdr:from>
    <xdr:to>
      <xdr:col>1</xdr:col>
      <xdr:colOff>1019175</xdr:colOff>
      <xdr:row>320</xdr:row>
      <xdr:rowOff>0</xdr:rowOff>
    </xdr:to>
    <xdr:sp>
      <xdr:nvSpPr>
        <xdr:cNvPr id="50" name="Rectangle 1"/>
        <xdr:cNvSpPr>
          <a:spLocks/>
        </xdr:cNvSpPr>
      </xdr:nvSpPr>
      <xdr:spPr>
        <a:xfrm>
          <a:off x="2190750" y="82515075"/>
          <a:ext cx="2466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Фартуки</a:t>
          </a:r>
        </a:p>
      </xdr:txBody>
    </xdr:sp>
    <xdr:clientData/>
  </xdr:twoCellAnchor>
  <xdr:twoCellAnchor>
    <xdr:from>
      <xdr:col>0</xdr:col>
      <xdr:colOff>2200275</xdr:colOff>
      <xdr:row>328</xdr:row>
      <xdr:rowOff>0</xdr:rowOff>
    </xdr:from>
    <xdr:to>
      <xdr:col>2</xdr:col>
      <xdr:colOff>161925</xdr:colOff>
      <xdr:row>329</xdr:row>
      <xdr:rowOff>0</xdr:rowOff>
    </xdr:to>
    <xdr:sp>
      <xdr:nvSpPr>
        <xdr:cNvPr id="51" name="Rectangle 1"/>
        <xdr:cNvSpPr>
          <a:spLocks/>
        </xdr:cNvSpPr>
      </xdr:nvSpPr>
      <xdr:spPr>
        <a:xfrm>
          <a:off x="2200275" y="853535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Одежда для процедур</a:t>
          </a:r>
        </a:p>
      </xdr:txBody>
    </xdr:sp>
    <xdr:clientData/>
  </xdr:twoCellAnchor>
  <xdr:twoCellAnchor>
    <xdr:from>
      <xdr:col>0</xdr:col>
      <xdr:colOff>2171700</xdr:colOff>
      <xdr:row>347</xdr:row>
      <xdr:rowOff>0</xdr:rowOff>
    </xdr:from>
    <xdr:to>
      <xdr:col>2</xdr:col>
      <xdr:colOff>200025</xdr:colOff>
      <xdr:row>348</xdr:row>
      <xdr:rowOff>0</xdr:rowOff>
    </xdr:to>
    <xdr:sp>
      <xdr:nvSpPr>
        <xdr:cNvPr id="52" name="Rectangle 1"/>
        <xdr:cNvSpPr>
          <a:spLocks/>
        </xdr:cNvSpPr>
      </xdr:nvSpPr>
      <xdr:spPr>
        <a:xfrm>
          <a:off x="2171700" y="904779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Полоски для депиляции</a:t>
          </a:r>
        </a:p>
      </xdr:txBody>
    </xdr:sp>
    <xdr:clientData/>
  </xdr:twoCellAnchor>
  <xdr:twoCellAnchor>
    <xdr:from>
      <xdr:col>2</xdr:col>
      <xdr:colOff>752475</xdr:colOff>
      <xdr:row>347</xdr:row>
      <xdr:rowOff>0</xdr:rowOff>
    </xdr:from>
    <xdr:to>
      <xdr:col>7</xdr:col>
      <xdr:colOff>647700</xdr:colOff>
      <xdr:row>348</xdr:row>
      <xdr:rowOff>0</xdr:rowOff>
    </xdr:to>
    <xdr:sp>
      <xdr:nvSpPr>
        <xdr:cNvPr id="53" name="Rectangle 2"/>
        <xdr:cNvSpPr>
          <a:spLocks/>
        </xdr:cNvSpPr>
      </xdr:nvSpPr>
      <xdr:spPr>
        <a:xfrm>
          <a:off x="5419725" y="90477975"/>
          <a:ext cx="61531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полоски из флизелина и спанбонда — незаменимый расходный материал для профессиональной восковой депиляции. </a:t>
          </a:r>
        </a:p>
      </xdr:txBody>
    </xdr:sp>
    <xdr:clientData/>
  </xdr:twoCellAnchor>
  <xdr:twoCellAnchor>
    <xdr:from>
      <xdr:col>0</xdr:col>
      <xdr:colOff>2171700</xdr:colOff>
      <xdr:row>353</xdr:row>
      <xdr:rowOff>0</xdr:rowOff>
    </xdr:from>
    <xdr:to>
      <xdr:col>2</xdr:col>
      <xdr:colOff>371475</xdr:colOff>
      <xdr:row>354</xdr:row>
      <xdr:rowOff>0</xdr:rowOff>
    </xdr:to>
    <xdr:sp>
      <xdr:nvSpPr>
        <xdr:cNvPr id="54" name="Rectangle 1"/>
        <xdr:cNvSpPr>
          <a:spLocks/>
        </xdr:cNvSpPr>
      </xdr:nvSpPr>
      <xdr:spPr>
        <a:xfrm>
          <a:off x="2171700" y="92630625"/>
          <a:ext cx="28670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Комплекты для процедур</a:t>
          </a:r>
        </a:p>
      </xdr:txBody>
    </xdr:sp>
    <xdr:clientData/>
  </xdr:twoCellAnchor>
  <xdr:twoCellAnchor>
    <xdr:from>
      <xdr:col>2</xdr:col>
      <xdr:colOff>704850</xdr:colOff>
      <xdr:row>353</xdr:row>
      <xdr:rowOff>0</xdr:rowOff>
    </xdr:from>
    <xdr:to>
      <xdr:col>7</xdr:col>
      <xdr:colOff>723900</xdr:colOff>
      <xdr:row>354</xdr:row>
      <xdr:rowOff>0</xdr:rowOff>
    </xdr:to>
    <xdr:sp>
      <xdr:nvSpPr>
        <xdr:cNvPr id="55" name="Rectangle 2"/>
        <xdr:cNvSpPr>
          <a:spLocks/>
        </xdr:cNvSpPr>
      </xdr:nvSpPr>
      <xdr:spPr>
        <a:xfrm>
          <a:off x="5372100" y="92630625"/>
          <a:ext cx="6276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Комплекты для бани, солярия, педикюра — набор индивидуальных 
аксессуаров для проведения традиционных процедур. 
Использование комплектов позволяет повысить уровень обслуживания, 
а также упрощает учет расходных материалов.  </a:t>
          </a:r>
        </a:p>
      </xdr:txBody>
    </xdr:sp>
    <xdr:clientData/>
  </xdr:twoCellAnchor>
  <xdr:twoCellAnchor>
    <xdr:from>
      <xdr:col>0</xdr:col>
      <xdr:colOff>2181225</xdr:colOff>
      <xdr:row>363</xdr:row>
      <xdr:rowOff>0</xdr:rowOff>
    </xdr:from>
    <xdr:to>
      <xdr:col>2</xdr:col>
      <xdr:colOff>209550</xdr:colOff>
      <xdr:row>364</xdr:row>
      <xdr:rowOff>0</xdr:rowOff>
    </xdr:to>
    <xdr:sp>
      <xdr:nvSpPr>
        <xdr:cNvPr id="56" name="Rectangle 1"/>
        <xdr:cNvSpPr>
          <a:spLocks/>
        </xdr:cNvSpPr>
      </xdr:nvSpPr>
      <xdr:spPr>
        <a:xfrm>
          <a:off x="2181225" y="956976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Перчатки</a:t>
          </a:r>
        </a:p>
      </xdr:txBody>
    </xdr:sp>
    <xdr:clientData/>
  </xdr:twoCellAnchor>
  <xdr:twoCellAnchor>
    <xdr:from>
      <xdr:col>0</xdr:col>
      <xdr:colOff>2276475</xdr:colOff>
      <xdr:row>396</xdr:row>
      <xdr:rowOff>0</xdr:rowOff>
    </xdr:from>
    <xdr:to>
      <xdr:col>2</xdr:col>
      <xdr:colOff>66675</xdr:colOff>
      <xdr:row>397</xdr:row>
      <xdr:rowOff>0</xdr:rowOff>
    </xdr:to>
    <xdr:sp>
      <xdr:nvSpPr>
        <xdr:cNvPr id="57" name="Rectangle 1"/>
        <xdr:cNvSpPr>
          <a:spLocks/>
        </xdr:cNvSpPr>
      </xdr:nvSpPr>
      <xdr:spPr>
        <a:xfrm>
          <a:off x="2276475" y="104022525"/>
          <a:ext cx="2457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Тапочки</a:t>
          </a:r>
        </a:p>
      </xdr:txBody>
    </xdr:sp>
    <xdr:clientData/>
  </xdr:twoCellAnchor>
  <xdr:twoCellAnchor>
    <xdr:from>
      <xdr:col>2</xdr:col>
      <xdr:colOff>704850</xdr:colOff>
      <xdr:row>396</xdr:row>
      <xdr:rowOff>0</xdr:rowOff>
    </xdr:from>
    <xdr:to>
      <xdr:col>7</xdr:col>
      <xdr:colOff>752475</xdr:colOff>
      <xdr:row>397</xdr:row>
      <xdr:rowOff>0</xdr:rowOff>
    </xdr:to>
    <xdr:sp>
      <xdr:nvSpPr>
        <xdr:cNvPr id="58" name="Rectangle 2"/>
        <xdr:cNvSpPr>
          <a:spLocks/>
        </xdr:cNvSpPr>
      </xdr:nvSpPr>
      <xdr:spPr>
        <a:xfrm>
          <a:off x="5372100" y="104022525"/>
          <a:ext cx="63055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тапки нескольких видов: тапки-вьетнамки, модели из спанбонда 
с закрытым и открытым мысом, антискользящие тапки и другие модели. 
Рекомендованы для использования в развлекательных и оздоровительных центрах, медицинских учреждениях и салонах красоты для индивидуальной защиты 
и соблюдения норм СанПина. </a:t>
          </a:r>
        </a:p>
      </xdr:txBody>
    </xdr:sp>
    <xdr:clientData/>
  </xdr:twoCellAnchor>
  <xdr:twoCellAnchor>
    <xdr:from>
      <xdr:col>0</xdr:col>
      <xdr:colOff>2190750</xdr:colOff>
      <xdr:row>421</xdr:row>
      <xdr:rowOff>0</xdr:rowOff>
    </xdr:from>
    <xdr:to>
      <xdr:col>1</xdr:col>
      <xdr:colOff>1019175</xdr:colOff>
      <xdr:row>422</xdr:row>
      <xdr:rowOff>0</xdr:rowOff>
    </xdr:to>
    <xdr:sp>
      <xdr:nvSpPr>
        <xdr:cNvPr id="59" name="Rectangle 1"/>
        <xdr:cNvSpPr>
          <a:spLocks/>
        </xdr:cNvSpPr>
      </xdr:nvSpPr>
      <xdr:spPr>
        <a:xfrm>
          <a:off x="2190750" y="110670975"/>
          <a:ext cx="24669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Носки</a:t>
          </a:r>
        </a:p>
      </xdr:txBody>
    </xdr:sp>
    <xdr:clientData/>
  </xdr:twoCellAnchor>
  <xdr:twoCellAnchor>
    <xdr:from>
      <xdr:col>2</xdr:col>
      <xdr:colOff>695325</xdr:colOff>
      <xdr:row>421</xdr:row>
      <xdr:rowOff>0</xdr:rowOff>
    </xdr:from>
    <xdr:to>
      <xdr:col>7</xdr:col>
      <xdr:colOff>571500</xdr:colOff>
      <xdr:row>422</xdr:row>
      <xdr:rowOff>0</xdr:rowOff>
    </xdr:to>
    <xdr:sp>
      <xdr:nvSpPr>
        <xdr:cNvPr id="60" name="Rectangle 2"/>
        <xdr:cNvSpPr>
          <a:spLocks/>
        </xdr:cNvSpPr>
      </xdr:nvSpPr>
      <xdr:spPr>
        <a:xfrm>
          <a:off x="5362575" y="110670975"/>
          <a:ext cx="6134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Качественные одноразовые белые носки из спанбонда. Используются</a:t>
          </a:r>
          <a:r>
            <a:rPr lang="en-US" cap="none" sz="1000" b="0" i="0" u="none" baseline="0">
              <a:solidFill>
                <a:srgbClr val="000000"/>
              </a:solidFill>
            </a:rPr>
            <a:t> для соблюдения </a:t>
          </a:r>
          <a:r>
            <a:rPr lang="en-US" cap="none" sz="1000" b="0" i="0" u="none" baseline="0">
              <a:solidFill>
                <a:srgbClr val="000000"/>
              </a:solidFill>
            </a:rPr>
            <a:t>личной гигиены и безопасности в индустрии развлечений (боулинг, катки). </a:t>
          </a:r>
        </a:p>
      </xdr:txBody>
    </xdr:sp>
    <xdr:clientData/>
  </xdr:twoCellAnchor>
  <xdr:twoCellAnchor>
    <xdr:from>
      <xdr:col>0</xdr:col>
      <xdr:colOff>2181225</xdr:colOff>
      <xdr:row>426</xdr:row>
      <xdr:rowOff>9525</xdr:rowOff>
    </xdr:from>
    <xdr:to>
      <xdr:col>2</xdr:col>
      <xdr:colOff>209550</xdr:colOff>
      <xdr:row>427</xdr:row>
      <xdr:rowOff>0</xdr:rowOff>
    </xdr:to>
    <xdr:sp>
      <xdr:nvSpPr>
        <xdr:cNvPr id="61" name="Rectangle 1"/>
        <xdr:cNvSpPr>
          <a:spLocks/>
        </xdr:cNvSpPr>
      </xdr:nvSpPr>
      <xdr:spPr>
        <a:xfrm>
          <a:off x="2181225" y="112604550"/>
          <a:ext cx="26955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Бахилы</a:t>
          </a:r>
        </a:p>
      </xdr:txBody>
    </xdr:sp>
    <xdr:clientData/>
  </xdr:twoCellAnchor>
  <xdr:twoCellAnchor>
    <xdr:from>
      <xdr:col>0</xdr:col>
      <xdr:colOff>2181225</xdr:colOff>
      <xdr:row>429</xdr:row>
      <xdr:rowOff>0</xdr:rowOff>
    </xdr:from>
    <xdr:to>
      <xdr:col>2</xdr:col>
      <xdr:colOff>209550</xdr:colOff>
      <xdr:row>430</xdr:row>
      <xdr:rowOff>0</xdr:rowOff>
    </xdr:to>
    <xdr:sp>
      <xdr:nvSpPr>
        <xdr:cNvPr id="62" name="Rectangle 1"/>
        <xdr:cNvSpPr>
          <a:spLocks/>
        </xdr:cNvSpPr>
      </xdr:nvSpPr>
      <xdr:spPr>
        <a:xfrm>
          <a:off x="2181225" y="1140618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Разделители</a:t>
          </a:r>
        </a:p>
      </xdr:txBody>
    </xdr:sp>
    <xdr:clientData/>
  </xdr:twoCellAnchor>
  <xdr:twoCellAnchor>
    <xdr:from>
      <xdr:col>2</xdr:col>
      <xdr:colOff>685800</xdr:colOff>
      <xdr:row>429</xdr:row>
      <xdr:rowOff>0</xdr:rowOff>
    </xdr:from>
    <xdr:to>
      <xdr:col>7</xdr:col>
      <xdr:colOff>657225</xdr:colOff>
      <xdr:row>430</xdr:row>
      <xdr:rowOff>0</xdr:rowOff>
    </xdr:to>
    <xdr:sp>
      <xdr:nvSpPr>
        <xdr:cNvPr id="63" name="Rectangle 2"/>
        <xdr:cNvSpPr>
          <a:spLocks/>
        </xdr:cNvSpPr>
      </xdr:nvSpPr>
      <xdr:spPr>
        <a:xfrm>
          <a:off x="5353050" y="114061875"/>
          <a:ext cx="62293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Разделители для пальцев — традиционные расходные одноразовые материалы 
для проведения профессионального педикюра. Не подлежат дезинфекции 
и стерилизации. </a:t>
          </a:r>
        </a:p>
      </xdr:txBody>
    </xdr:sp>
    <xdr:clientData/>
  </xdr:twoCellAnchor>
  <xdr:twoCellAnchor>
    <xdr:from>
      <xdr:col>0</xdr:col>
      <xdr:colOff>2181225</xdr:colOff>
      <xdr:row>434</xdr:row>
      <xdr:rowOff>0</xdr:rowOff>
    </xdr:from>
    <xdr:to>
      <xdr:col>2</xdr:col>
      <xdr:colOff>209550</xdr:colOff>
      <xdr:row>435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2181225" y="11613832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Коврики</a:t>
          </a:r>
        </a:p>
      </xdr:txBody>
    </xdr:sp>
    <xdr:clientData/>
  </xdr:twoCellAnchor>
  <xdr:twoCellAnchor>
    <xdr:from>
      <xdr:col>0</xdr:col>
      <xdr:colOff>2190750</xdr:colOff>
      <xdr:row>182</xdr:row>
      <xdr:rowOff>0</xdr:rowOff>
    </xdr:from>
    <xdr:to>
      <xdr:col>2</xdr:col>
      <xdr:colOff>219075</xdr:colOff>
      <xdr:row>183</xdr:row>
      <xdr:rowOff>0</xdr:rowOff>
    </xdr:to>
    <xdr:sp>
      <xdr:nvSpPr>
        <xdr:cNvPr id="65" name="Rectangle 1"/>
        <xdr:cNvSpPr>
          <a:spLocks/>
        </xdr:cNvSpPr>
      </xdr:nvSpPr>
      <xdr:spPr>
        <a:xfrm>
          <a:off x="2190750" y="441483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Салфетки</a:t>
          </a:r>
        </a:p>
      </xdr:txBody>
    </xdr:sp>
    <xdr:clientData/>
  </xdr:twoCellAnchor>
  <xdr:twoCellAnchor>
    <xdr:from>
      <xdr:col>0</xdr:col>
      <xdr:colOff>2181225</xdr:colOff>
      <xdr:row>8</xdr:row>
      <xdr:rowOff>0</xdr:rowOff>
    </xdr:from>
    <xdr:to>
      <xdr:col>2</xdr:col>
      <xdr:colOff>209550</xdr:colOff>
      <xdr:row>9</xdr:row>
      <xdr:rowOff>0</xdr:rowOff>
    </xdr:to>
    <xdr:sp>
      <xdr:nvSpPr>
        <xdr:cNvPr id="66" name="Rectangle 1"/>
        <xdr:cNvSpPr>
          <a:spLocks/>
        </xdr:cNvSpPr>
      </xdr:nvSpPr>
      <xdr:spPr>
        <a:xfrm>
          <a:off x="2181225" y="202882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Полотенца </a:t>
          </a:r>
        </a:p>
      </xdr:txBody>
    </xdr:sp>
    <xdr:clientData/>
  </xdr:twoCellAnchor>
  <xdr:oneCellAnchor>
    <xdr:from>
      <xdr:col>2</xdr:col>
      <xdr:colOff>676275</xdr:colOff>
      <xdr:row>34</xdr:row>
      <xdr:rowOff>66675</xdr:rowOff>
    </xdr:from>
    <xdr:ext cx="6191250" cy="847725"/>
    <xdr:sp>
      <xdr:nvSpPr>
        <xdr:cNvPr id="67" name="TextBox 205"/>
        <xdr:cNvSpPr txBox="1">
          <a:spLocks noChangeArrowheads="1"/>
        </xdr:cNvSpPr>
      </xdr:nvSpPr>
      <xdr:spPr>
        <a:xfrm>
          <a:off x="5343525" y="8820150"/>
          <a:ext cx="6191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Многоразовые простыни из махры и одноразовые из современных материалов: смс, спанбонд, ламинированный спанбонд, спанлейс и полиэтилен. Применяются в бьюти индустрии, медицине, гостиничных и банных комплексах. Предназначены для личной гигиены и защиты от грибков, бактерий, вирусов и инфекций. Цвета и размеры 
в ассортименте. </a:t>
          </a:r>
        </a:p>
      </xdr:txBody>
    </xdr:sp>
    <xdr:clientData/>
  </xdr:oneCellAnchor>
  <xdr:twoCellAnchor>
    <xdr:from>
      <xdr:col>0</xdr:col>
      <xdr:colOff>2190750</xdr:colOff>
      <xdr:row>34</xdr:row>
      <xdr:rowOff>0</xdr:rowOff>
    </xdr:from>
    <xdr:to>
      <xdr:col>2</xdr:col>
      <xdr:colOff>219075</xdr:colOff>
      <xdr:row>35</xdr:row>
      <xdr:rowOff>0</xdr:rowOff>
    </xdr:to>
    <xdr:sp>
      <xdr:nvSpPr>
        <xdr:cNvPr id="68" name="Rectangle 1"/>
        <xdr:cNvSpPr>
          <a:spLocks/>
        </xdr:cNvSpPr>
      </xdr:nvSpPr>
      <xdr:spPr>
        <a:xfrm>
          <a:off x="2190750" y="87534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Простыни </a:t>
          </a:r>
        </a:p>
      </xdr:txBody>
    </xdr:sp>
    <xdr:clientData/>
  </xdr:twoCellAnchor>
  <xdr:twoCellAnchor>
    <xdr:from>
      <xdr:col>0</xdr:col>
      <xdr:colOff>2085975</xdr:colOff>
      <xdr:row>176</xdr:row>
      <xdr:rowOff>19050</xdr:rowOff>
    </xdr:from>
    <xdr:to>
      <xdr:col>2</xdr:col>
      <xdr:colOff>114300</xdr:colOff>
      <xdr:row>176</xdr:row>
      <xdr:rowOff>962025</xdr:rowOff>
    </xdr:to>
    <xdr:sp>
      <xdr:nvSpPr>
        <xdr:cNvPr id="69" name="Rectangle 1"/>
        <xdr:cNvSpPr>
          <a:spLocks/>
        </xdr:cNvSpPr>
      </xdr:nvSpPr>
      <xdr:spPr>
        <a:xfrm>
          <a:off x="2085975" y="42014775"/>
          <a:ext cx="26955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Чехлы </a:t>
          </a:r>
        </a:p>
      </xdr:txBody>
    </xdr:sp>
    <xdr:clientData/>
  </xdr:twoCellAnchor>
  <xdr:twoCellAnchor>
    <xdr:from>
      <xdr:col>2</xdr:col>
      <xdr:colOff>704850</xdr:colOff>
      <xdr:row>450</xdr:row>
      <xdr:rowOff>47625</xdr:rowOff>
    </xdr:from>
    <xdr:to>
      <xdr:col>7</xdr:col>
      <xdr:colOff>723900</xdr:colOff>
      <xdr:row>451</xdr:row>
      <xdr:rowOff>0</xdr:rowOff>
    </xdr:to>
    <xdr:sp>
      <xdr:nvSpPr>
        <xdr:cNvPr id="70" name="TextBox 211"/>
        <xdr:cNvSpPr txBox="1">
          <a:spLocks noChangeArrowheads="1"/>
        </xdr:cNvSpPr>
      </xdr:nvSpPr>
      <xdr:spPr>
        <a:xfrm>
          <a:off x="5372100" y="120643650"/>
          <a:ext cx="62769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Дезинфицирующие средства  для профессиональной обработки рук, оборудования 
и инструментов в медицине и косметологии. Профессиональные антисептики повышают защиту от заражений вирусами, бактериями и грибками. 
Предписаны для использования СанПин. </a:t>
          </a:r>
        </a:p>
      </xdr:txBody>
    </xdr:sp>
    <xdr:clientData/>
  </xdr:twoCellAnchor>
  <xdr:twoCellAnchor>
    <xdr:from>
      <xdr:col>0</xdr:col>
      <xdr:colOff>2190750</xdr:colOff>
      <xdr:row>450</xdr:row>
      <xdr:rowOff>0</xdr:rowOff>
    </xdr:from>
    <xdr:to>
      <xdr:col>2</xdr:col>
      <xdr:colOff>219075</xdr:colOff>
      <xdr:row>451</xdr:row>
      <xdr:rowOff>0</xdr:rowOff>
    </xdr:to>
    <xdr:sp>
      <xdr:nvSpPr>
        <xdr:cNvPr id="71" name="Rectangle 1"/>
        <xdr:cNvSpPr>
          <a:spLocks/>
        </xdr:cNvSpPr>
      </xdr:nvSpPr>
      <xdr:spPr>
        <a:xfrm>
          <a:off x="2190750" y="12059602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Дезинфицирующие средства </a:t>
          </a:r>
        </a:p>
      </xdr:txBody>
    </xdr:sp>
    <xdr:clientData/>
  </xdr:twoCellAnchor>
  <xdr:twoCellAnchor editAs="oneCell">
    <xdr:from>
      <xdr:col>0</xdr:col>
      <xdr:colOff>114300</xdr:colOff>
      <xdr:row>484</xdr:row>
      <xdr:rowOff>76200</xdr:rowOff>
    </xdr:from>
    <xdr:to>
      <xdr:col>0</xdr:col>
      <xdr:colOff>1466850</xdr:colOff>
      <xdr:row>484</xdr:row>
      <xdr:rowOff>933450</xdr:rowOff>
    </xdr:to>
    <xdr:pic>
      <xdr:nvPicPr>
        <xdr:cNvPr id="72" name="Изображение 1" descr="бумага для химии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4300" y="129225675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781050</xdr:colOff>
      <xdr:row>484</xdr:row>
      <xdr:rowOff>28575</xdr:rowOff>
    </xdr:from>
    <xdr:ext cx="6019800" cy="1000125"/>
    <xdr:sp>
      <xdr:nvSpPr>
        <xdr:cNvPr id="73" name="TextBox 214"/>
        <xdr:cNvSpPr txBox="1">
          <a:spLocks noChangeArrowheads="1"/>
        </xdr:cNvSpPr>
      </xdr:nvSpPr>
      <xdr:spPr>
        <a:xfrm>
          <a:off x="5448300" y="129178050"/>
          <a:ext cx="6019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Профессиональное оборудование для соблюдения дезинфекционного режима, предписанного правилами СанПина. Используется для стерилизации медицинских 
и косметологических инструментов и проведения дезинфекции помещений.</a:t>
          </a:r>
        </a:p>
      </xdr:txBody>
    </xdr:sp>
    <xdr:clientData/>
  </xdr:oneCellAnchor>
  <xdr:twoCellAnchor>
    <xdr:from>
      <xdr:col>0</xdr:col>
      <xdr:colOff>1800225</xdr:colOff>
      <xdr:row>484</xdr:row>
      <xdr:rowOff>0</xdr:rowOff>
    </xdr:from>
    <xdr:to>
      <xdr:col>2</xdr:col>
      <xdr:colOff>419100</xdr:colOff>
      <xdr:row>485</xdr:row>
      <xdr:rowOff>0</xdr:rowOff>
    </xdr:to>
    <xdr:sp>
      <xdr:nvSpPr>
        <xdr:cNvPr id="74" name="Rectangle 1"/>
        <xdr:cNvSpPr>
          <a:spLocks/>
        </xdr:cNvSpPr>
      </xdr:nvSpPr>
      <xdr:spPr>
        <a:xfrm>
          <a:off x="1800225" y="129149475"/>
          <a:ext cx="32861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Оборудование для стерилизации и дезинфекции</a:t>
          </a:r>
        </a:p>
      </xdr:txBody>
    </xdr:sp>
    <xdr:clientData/>
  </xdr:twoCellAnchor>
  <xdr:twoCellAnchor>
    <xdr:from>
      <xdr:col>0</xdr:col>
      <xdr:colOff>2171700</xdr:colOff>
      <xdr:row>503</xdr:row>
      <xdr:rowOff>0</xdr:rowOff>
    </xdr:from>
    <xdr:to>
      <xdr:col>2</xdr:col>
      <xdr:colOff>200025</xdr:colOff>
      <xdr:row>504</xdr:row>
      <xdr:rowOff>0</xdr:rowOff>
    </xdr:to>
    <xdr:sp>
      <xdr:nvSpPr>
        <xdr:cNvPr id="75" name="Rectangle 1"/>
        <xdr:cNvSpPr>
          <a:spLocks/>
        </xdr:cNvSpPr>
      </xdr:nvSpPr>
      <xdr:spPr>
        <a:xfrm>
          <a:off x="2171700" y="13442632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Журналы</a:t>
          </a:r>
        </a:p>
      </xdr:txBody>
    </xdr:sp>
    <xdr:clientData/>
  </xdr:twoCellAnchor>
  <xdr:oneCellAnchor>
    <xdr:from>
      <xdr:col>2</xdr:col>
      <xdr:colOff>704850</xdr:colOff>
      <xdr:row>512</xdr:row>
      <xdr:rowOff>38100</xdr:rowOff>
    </xdr:from>
    <xdr:ext cx="6162675" cy="971550"/>
    <xdr:sp>
      <xdr:nvSpPr>
        <xdr:cNvPr id="76" name="TextBox 220"/>
        <xdr:cNvSpPr txBox="1">
          <a:spLocks noChangeArrowheads="1"/>
        </xdr:cNvSpPr>
      </xdr:nvSpPr>
      <xdr:spPr>
        <a:xfrm>
          <a:off x="5372100" y="137302875"/>
          <a:ext cx="61626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Профессиональные одноразовые крафт-пакеты используются для стерилизации предварительно очищенного металлического или пластикового инструмента 
и оборудования. Пакеты вскрываются непосредственно перед клиентом, согласно правилам СЭС. </a:t>
          </a:r>
        </a:p>
      </xdr:txBody>
    </xdr:sp>
    <xdr:clientData/>
  </xdr:oneCellAnchor>
  <xdr:twoCellAnchor>
    <xdr:from>
      <xdr:col>0</xdr:col>
      <xdr:colOff>2190750</xdr:colOff>
      <xdr:row>512</xdr:row>
      <xdr:rowOff>0</xdr:rowOff>
    </xdr:from>
    <xdr:to>
      <xdr:col>2</xdr:col>
      <xdr:colOff>219075</xdr:colOff>
      <xdr:row>513</xdr:row>
      <xdr:rowOff>0</xdr:rowOff>
    </xdr:to>
    <xdr:sp>
      <xdr:nvSpPr>
        <xdr:cNvPr id="77" name="Rectangle 1"/>
        <xdr:cNvSpPr>
          <a:spLocks/>
        </xdr:cNvSpPr>
      </xdr:nvSpPr>
      <xdr:spPr>
        <a:xfrm>
          <a:off x="2190750" y="1372647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Крафт-пакеты</a:t>
          </a:r>
        </a:p>
      </xdr:txBody>
    </xdr:sp>
    <xdr:clientData/>
  </xdr:twoCellAnchor>
  <xdr:twoCellAnchor>
    <xdr:from>
      <xdr:col>0</xdr:col>
      <xdr:colOff>2171700</xdr:colOff>
      <xdr:row>527</xdr:row>
      <xdr:rowOff>0</xdr:rowOff>
    </xdr:from>
    <xdr:to>
      <xdr:col>2</xdr:col>
      <xdr:colOff>200025</xdr:colOff>
      <xdr:row>528</xdr:row>
      <xdr:rowOff>0</xdr:rowOff>
    </xdr:to>
    <xdr:sp>
      <xdr:nvSpPr>
        <xdr:cNvPr id="78" name="Rectangle 1"/>
        <xdr:cNvSpPr>
          <a:spLocks/>
        </xdr:cNvSpPr>
      </xdr:nvSpPr>
      <xdr:spPr>
        <a:xfrm>
          <a:off x="2171700" y="14147482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Для парикмахерских</a:t>
          </a:r>
        </a:p>
      </xdr:txBody>
    </xdr:sp>
    <xdr:clientData/>
  </xdr:twoCellAnchor>
  <xdr:twoCellAnchor>
    <xdr:from>
      <xdr:col>0</xdr:col>
      <xdr:colOff>2190750</xdr:colOff>
      <xdr:row>552</xdr:row>
      <xdr:rowOff>0</xdr:rowOff>
    </xdr:from>
    <xdr:to>
      <xdr:col>2</xdr:col>
      <xdr:colOff>219075</xdr:colOff>
      <xdr:row>553</xdr:row>
      <xdr:rowOff>0</xdr:rowOff>
    </xdr:to>
    <xdr:sp>
      <xdr:nvSpPr>
        <xdr:cNvPr id="79" name="Rectangle 1"/>
        <xdr:cNvSpPr>
          <a:spLocks/>
        </xdr:cNvSpPr>
      </xdr:nvSpPr>
      <xdr:spPr>
        <a:xfrm>
          <a:off x="2190750" y="1496472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Для визажа</a:t>
          </a:r>
        </a:p>
      </xdr:txBody>
    </xdr:sp>
    <xdr:clientData/>
  </xdr:twoCellAnchor>
  <xdr:twoCellAnchor>
    <xdr:from>
      <xdr:col>0</xdr:col>
      <xdr:colOff>2200275</xdr:colOff>
      <xdr:row>573</xdr:row>
      <xdr:rowOff>0</xdr:rowOff>
    </xdr:from>
    <xdr:to>
      <xdr:col>2</xdr:col>
      <xdr:colOff>228600</xdr:colOff>
      <xdr:row>574</xdr:row>
      <xdr:rowOff>0</xdr:rowOff>
    </xdr:to>
    <xdr:sp>
      <xdr:nvSpPr>
        <xdr:cNvPr id="80" name="Rectangle 1"/>
        <xdr:cNvSpPr>
          <a:spLocks/>
        </xdr:cNvSpPr>
      </xdr:nvSpPr>
      <xdr:spPr>
        <a:xfrm>
          <a:off x="2200275" y="15553372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Для солярия</a:t>
          </a:r>
        </a:p>
      </xdr:txBody>
    </xdr:sp>
    <xdr:clientData/>
  </xdr:twoCellAnchor>
  <xdr:twoCellAnchor>
    <xdr:from>
      <xdr:col>0</xdr:col>
      <xdr:colOff>2171700</xdr:colOff>
      <xdr:row>623</xdr:row>
      <xdr:rowOff>0</xdr:rowOff>
    </xdr:from>
    <xdr:to>
      <xdr:col>2</xdr:col>
      <xdr:colOff>200025</xdr:colOff>
      <xdr:row>624</xdr:row>
      <xdr:rowOff>0</xdr:rowOff>
    </xdr:to>
    <xdr:sp>
      <xdr:nvSpPr>
        <xdr:cNvPr id="81" name="Rectangle 1"/>
        <xdr:cNvSpPr>
          <a:spLocks/>
        </xdr:cNvSpPr>
      </xdr:nvSpPr>
      <xdr:spPr>
        <a:xfrm>
          <a:off x="2171700" y="1695735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Для маникюра и педикюра</a:t>
          </a:r>
        </a:p>
      </xdr:txBody>
    </xdr:sp>
    <xdr:clientData/>
  </xdr:twoCellAnchor>
  <xdr:twoCellAnchor>
    <xdr:from>
      <xdr:col>0</xdr:col>
      <xdr:colOff>2200275</xdr:colOff>
      <xdr:row>650</xdr:row>
      <xdr:rowOff>0</xdr:rowOff>
    </xdr:from>
    <xdr:to>
      <xdr:col>2</xdr:col>
      <xdr:colOff>228600</xdr:colOff>
      <xdr:row>651</xdr:row>
      <xdr:rowOff>0</xdr:rowOff>
    </xdr:to>
    <xdr:sp>
      <xdr:nvSpPr>
        <xdr:cNvPr id="82" name="Rectangle 1"/>
        <xdr:cNvSpPr>
          <a:spLocks/>
        </xdr:cNvSpPr>
      </xdr:nvSpPr>
      <xdr:spPr>
        <a:xfrm>
          <a:off x="2200275" y="17683162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Для парафинотерапии</a:t>
          </a:r>
        </a:p>
      </xdr:txBody>
    </xdr:sp>
    <xdr:clientData/>
  </xdr:twoCellAnchor>
  <xdr:oneCellAnchor>
    <xdr:from>
      <xdr:col>2</xdr:col>
      <xdr:colOff>504825</xdr:colOff>
      <xdr:row>683</xdr:row>
      <xdr:rowOff>371475</xdr:rowOff>
    </xdr:from>
    <xdr:ext cx="6324600" cy="438150"/>
    <xdr:sp>
      <xdr:nvSpPr>
        <xdr:cNvPr id="83" name="TextBox 232"/>
        <xdr:cNvSpPr txBox="1">
          <a:spLocks noChangeArrowheads="1"/>
        </xdr:cNvSpPr>
      </xdr:nvSpPr>
      <xdr:spPr>
        <a:xfrm>
          <a:off x="5172075" y="185870850"/>
          <a:ext cx="6324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Профессиональные инструменты и средства для косметологических процедур. </a:t>
          </a:r>
        </a:p>
      </xdr:txBody>
    </xdr:sp>
    <xdr:clientData/>
  </xdr:oneCellAnchor>
  <xdr:twoCellAnchor>
    <xdr:from>
      <xdr:col>0</xdr:col>
      <xdr:colOff>2181225</xdr:colOff>
      <xdr:row>683</xdr:row>
      <xdr:rowOff>0</xdr:rowOff>
    </xdr:from>
    <xdr:to>
      <xdr:col>2</xdr:col>
      <xdr:colOff>209550</xdr:colOff>
      <xdr:row>684</xdr:row>
      <xdr:rowOff>0</xdr:rowOff>
    </xdr:to>
    <xdr:sp>
      <xdr:nvSpPr>
        <xdr:cNvPr id="84" name="Rectangle 1"/>
        <xdr:cNvSpPr>
          <a:spLocks/>
        </xdr:cNvSpPr>
      </xdr:nvSpPr>
      <xdr:spPr>
        <a:xfrm>
          <a:off x="2181225" y="1854993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Для косметологии</a:t>
          </a:r>
        </a:p>
      </xdr:txBody>
    </xdr:sp>
    <xdr:clientData/>
  </xdr:twoCellAnchor>
  <xdr:twoCellAnchor>
    <xdr:from>
      <xdr:col>0</xdr:col>
      <xdr:colOff>2085975</xdr:colOff>
      <xdr:row>709</xdr:row>
      <xdr:rowOff>0</xdr:rowOff>
    </xdr:from>
    <xdr:to>
      <xdr:col>2</xdr:col>
      <xdr:colOff>209550</xdr:colOff>
      <xdr:row>710</xdr:row>
      <xdr:rowOff>0</xdr:rowOff>
    </xdr:to>
    <xdr:sp>
      <xdr:nvSpPr>
        <xdr:cNvPr id="85" name="Rectangle 1"/>
        <xdr:cNvSpPr>
          <a:spLocks/>
        </xdr:cNvSpPr>
      </xdr:nvSpPr>
      <xdr:spPr>
        <a:xfrm>
          <a:off x="2085975" y="192833625"/>
          <a:ext cx="27908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Для восковой депиляции</a:t>
          </a:r>
        </a:p>
      </xdr:txBody>
    </xdr:sp>
    <xdr:clientData/>
  </xdr:twoCellAnchor>
  <xdr:twoCellAnchor>
    <xdr:from>
      <xdr:col>0</xdr:col>
      <xdr:colOff>2181225</xdr:colOff>
      <xdr:row>850</xdr:row>
      <xdr:rowOff>0</xdr:rowOff>
    </xdr:from>
    <xdr:to>
      <xdr:col>2</xdr:col>
      <xdr:colOff>209550</xdr:colOff>
      <xdr:row>851</xdr:row>
      <xdr:rowOff>0</xdr:rowOff>
    </xdr:to>
    <xdr:sp>
      <xdr:nvSpPr>
        <xdr:cNvPr id="86" name="Rectangle 1"/>
        <xdr:cNvSpPr>
          <a:spLocks/>
        </xdr:cNvSpPr>
      </xdr:nvSpPr>
      <xdr:spPr>
        <a:xfrm>
          <a:off x="2181225" y="2269140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Для спа и массажа</a:t>
          </a:r>
        </a:p>
      </xdr:txBody>
    </xdr:sp>
    <xdr:clientData/>
  </xdr:twoCellAnchor>
  <xdr:oneCellAnchor>
    <xdr:from>
      <xdr:col>2</xdr:col>
      <xdr:colOff>542925</xdr:colOff>
      <xdr:row>939</xdr:row>
      <xdr:rowOff>200025</xdr:rowOff>
    </xdr:from>
    <xdr:ext cx="6305550" cy="723900"/>
    <xdr:sp>
      <xdr:nvSpPr>
        <xdr:cNvPr id="87" name="TextBox 238"/>
        <xdr:cNvSpPr txBox="1">
          <a:spLocks noChangeArrowheads="1"/>
        </xdr:cNvSpPr>
      </xdr:nvSpPr>
      <xdr:spPr>
        <a:xfrm>
          <a:off x="5210175" y="249936000"/>
          <a:ext cx="63055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Традиционные средства для утилизации отходов косметических кабинетов, 
спа центров или медицинских центров. Использование мешков для утилизации бытового мусора продиктовано СанПин.</a:t>
          </a:r>
        </a:p>
      </xdr:txBody>
    </xdr:sp>
    <xdr:clientData/>
  </xdr:oneCellAnchor>
  <xdr:twoCellAnchor>
    <xdr:from>
      <xdr:col>0</xdr:col>
      <xdr:colOff>2181225</xdr:colOff>
      <xdr:row>939</xdr:row>
      <xdr:rowOff>0</xdr:rowOff>
    </xdr:from>
    <xdr:to>
      <xdr:col>2</xdr:col>
      <xdr:colOff>209550</xdr:colOff>
      <xdr:row>940</xdr:row>
      <xdr:rowOff>0</xdr:rowOff>
    </xdr:to>
    <xdr:sp>
      <xdr:nvSpPr>
        <xdr:cNvPr id="88" name="Rectangle 1"/>
        <xdr:cNvSpPr>
          <a:spLocks/>
        </xdr:cNvSpPr>
      </xdr:nvSpPr>
      <xdr:spPr>
        <a:xfrm>
          <a:off x="2181225" y="24973597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Пакеты для мусора</a:t>
          </a:r>
        </a:p>
      </xdr:txBody>
    </xdr:sp>
    <xdr:clientData/>
  </xdr:twoCellAnchor>
  <xdr:oneCellAnchor>
    <xdr:from>
      <xdr:col>2</xdr:col>
      <xdr:colOff>704850</xdr:colOff>
      <xdr:row>946</xdr:row>
      <xdr:rowOff>0</xdr:rowOff>
    </xdr:from>
    <xdr:ext cx="6162675" cy="971550"/>
    <xdr:sp>
      <xdr:nvSpPr>
        <xdr:cNvPr id="89" name="TextBox 240"/>
        <xdr:cNvSpPr txBox="1">
          <a:spLocks noChangeArrowheads="1"/>
        </xdr:cNvSpPr>
      </xdr:nvSpPr>
      <xdr:spPr>
        <a:xfrm>
          <a:off x="5372100" y="252117225"/>
          <a:ext cx="61626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Универсальные и востребованные одноразовые средства гигиены 
для общественных заведений различных сфер деятельности.</a:t>
          </a:r>
        </a:p>
      </xdr:txBody>
    </xdr:sp>
    <xdr:clientData/>
  </xdr:oneCellAnchor>
  <xdr:twoCellAnchor>
    <xdr:from>
      <xdr:col>0</xdr:col>
      <xdr:colOff>2190750</xdr:colOff>
      <xdr:row>946</xdr:row>
      <xdr:rowOff>0</xdr:rowOff>
    </xdr:from>
    <xdr:to>
      <xdr:col>2</xdr:col>
      <xdr:colOff>219075</xdr:colOff>
      <xdr:row>947</xdr:row>
      <xdr:rowOff>0</xdr:rowOff>
    </xdr:to>
    <xdr:sp>
      <xdr:nvSpPr>
        <xdr:cNvPr id="90" name="Rectangle 1"/>
        <xdr:cNvSpPr>
          <a:spLocks/>
        </xdr:cNvSpPr>
      </xdr:nvSpPr>
      <xdr:spPr>
        <a:xfrm>
          <a:off x="2190750" y="252117225"/>
          <a:ext cx="2695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Средства гигиены</a:t>
          </a:r>
        </a:p>
      </xdr:txBody>
    </xdr:sp>
    <xdr:clientData/>
  </xdr:twoCellAnchor>
  <xdr:twoCellAnchor>
    <xdr:from>
      <xdr:col>0</xdr:col>
      <xdr:colOff>104775</xdr:colOff>
      <xdr:row>450</xdr:row>
      <xdr:rowOff>66675</xdr:rowOff>
    </xdr:from>
    <xdr:to>
      <xdr:col>0</xdr:col>
      <xdr:colOff>1381125</xdr:colOff>
      <xdr:row>450</xdr:row>
      <xdr:rowOff>962025</xdr:rowOff>
    </xdr:to>
    <xdr:pic>
      <xdr:nvPicPr>
        <xdr:cNvPr id="91" name="Picture 278" descr="хозтовары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4775" y="120662700"/>
          <a:ext cx="1276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2066925</xdr:colOff>
      <xdr:row>16</xdr:row>
      <xdr:rowOff>219075</xdr:rowOff>
    </xdr:from>
    <xdr:to>
      <xdr:col>2</xdr:col>
      <xdr:colOff>1285875</xdr:colOff>
      <xdr:row>16</xdr:row>
      <xdr:rowOff>219075</xdr:rowOff>
    </xdr:to>
    <xdr:sp>
      <xdr:nvSpPr>
        <xdr:cNvPr id="92" name="Rectangle 1"/>
        <xdr:cNvSpPr>
          <a:spLocks/>
        </xdr:cNvSpPr>
      </xdr:nvSpPr>
      <xdr:spPr>
        <a:xfrm>
          <a:off x="2066925" y="4857750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Полотенца</a:t>
          </a:r>
        </a:p>
      </xdr:txBody>
    </xdr:sp>
    <xdr:clientData/>
  </xdr:twoCellAnchor>
  <xdr:twoCellAnchor>
    <xdr:from>
      <xdr:col>2</xdr:col>
      <xdr:colOff>962025</xdr:colOff>
      <xdr:row>16</xdr:row>
      <xdr:rowOff>219075</xdr:rowOff>
    </xdr:from>
    <xdr:to>
      <xdr:col>7</xdr:col>
      <xdr:colOff>733425</xdr:colOff>
      <xdr:row>16</xdr:row>
      <xdr:rowOff>219075</xdr:rowOff>
    </xdr:to>
    <xdr:sp>
      <xdr:nvSpPr>
        <xdr:cNvPr id="93" name="Rectangle 2"/>
        <xdr:cNvSpPr>
          <a:spLocks/>
        </xdr:cNvSpPr>
      </xdr:nvSpPr>
      <xdr:spPr>
        <a:xfrm>
          <a:off x="5629275" y="485775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1123950</xdr:colOff>
      <xdr:row>285</xdr:row>
      <xdr:rowOff>28575</xdr:rowOff>
    </xdr:from>
    <xdr:to>
      <xdr:col>7</xdr:col>
      <xdr:colOff>647700</xdr:colOff>
      <xdr:row>286</xdr:row>
      <xdr:rowOff>0</xdr:rowOff>
    </xdr:to>
    <xdr:sp>
      <xdr:nvSpPr>
        <xdr:cNvPr id="94" name="Rectangle 2"/>
        <xdr:cNvSpPr>
          <a:spLocks/>
        </xdr:cNvSpPr>
      </xdr:nvSpPr>
      <xdr:spPr>
        <a:xfrm>
          <a:off x="5791200" y="74771250"/>
          <a:ext cx="578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962025</xdr:colOff>
      <xdr:row>7</xdr:row>
      <xdr:rowOff>0</xdr:rowOff>
    </xdr:from>
    <xdr:to>
      <xdr:col>7</xdr:col>
      <xdr:colOff>733425</xdr:colOff>
      <xdr:row>7</xdr:row>
      <xdr:rowOff>0</xdr:rowOff>
    </xdr:to>
    <xdr:sp>
      <xdr:nvSpPr>
        <xdr:cNvPr id="95" name="Rectangle 2"/>
        <xdr:cNvSpPr>
          <a:spLocks/>
        </xdr:cNvSpPr>
      </xdr:nvSpPr>
      <xdr:spPr>
        <a:xfrm>
          <a:off x="5629275" y="1800225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
</a:t>
          </a:r>
        </a:p>
      </xdr:txBody>
    </xdr:sp>
    <xdr:clientData/>
  </xdr:twoCellAnchor>
  <xdr:twoCellAnchor>
    <xdr:from>
      <xdr:col>2</xdr:col>
      <xdr:colOff>962025</xdr:colOff>
      <xdr:row>7</xdr:row>
      <xdr:rowOff>0</xdr:rowOff>
    </xdr:from>
    <xdr:to>
      <xdr:col>7</xdr:col>
      <xdr:colOff>733425</xdr:colOff>
      <xdr:row>7</xdr:row>
      <xdr:rowOff>0</xdr:rowOff>
    </xdr:to>
    <xdr:sp>
      <xdr:nvSpPr>
        <xdr:cNvPr id="96" name="Rectangle 2"/>
        <xdr:cNvSpPr>
          <a:spLocks/>
        </xdr:cNvSpPr>
      </xdr:nvSpPr>
      <xdr:spPr>
        <a:xfrm>
          <a:off x="5629275" y="1800225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
</a:t>
          </a:r>
        </a:p>
      </xdr:txBody>
    </xdr:sp>
    <xdr:clientData/>
  </xdr:twoCellAnchor>
  <xdr:twoCellAnchor>
    <xdr:from>
      <xdr:col>2</xdr:col>
      <xdr:colOff>704850</xdr:colOff>
      <xdr:row>230</xdr:row>
      <xdr:rowOff>0</xdr:rowOff>
    </xdr:from>
    <xdr:to>
      <xdr:col>7</xdr:col>
      <xdr:colOff>342900</xdr:colOff>
      <xdr:row>230</xdr:row>
      <xdr:rowOff>1000125</xdr:rowOff>
    </xdr:to>
    <xdr:sp>
      <xdr:nvSpPr>
        <xdr:cNvPr id="97" name="Rectangle 2"/>
        <xdr:cNvSpPr>
          <a:spLocks/>
        </xdr:cNvSpPr>
      </xdr:nvSpPr>
      <xdr:spPr>
        <a:xfrm>
          <a:off x="5372100" y="59045475"/>
          <a:ext cx="58959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Качественный</a:t>
          </a:r>
          <a:r>
            <a:rPr lang="en-US" cap="none" sz="1000" b="0" i="0" u="none" baseline="0">
              <a:solidFill>
                <a:srgbClr val="000000"/>
              </a:solidFill>
            </a:rPr>
            <a:t> одноразовый материал, необходимый для проведения ряда процедур в парикмахерских и салонах красоты.</a:t>
          </a:r>
        </a:p>
      </xdr:txBody>
    </xdr:sp>
    <xdr:clientData/>
  </xdr:twoCellAnchor>
  <xdr:oneCellAnchor>
    <xdr:from>
      <xdr:col>2</xdr:col>
      <xdr:colOff>742950</xdr:colOff>
      <xdr:row>8</xdr:row>
      <xdr:rowOff>142875</xdr:rowOff>
    </xdr:from>
    <xdr:ext cx="5762625" cy="723900"/>
    <xdr:sp>
      <xdr:nvSpPr>
        <xdr:cNvPr id="98" name="TextBox 127"/>
        <xdr:cNvSpPr txBox="1">
          <a:spLocks noChangeArrowheads="1"/>
        </xdr:cNvSpPr>
      </xdr:nvSpPr>
      <xdr:spPr>
        <a:xfrm>
          <a:off x="5410200" y="2171700"/>
          <a:ext cx="57626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Многоразовые полотенца из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махры и одноразовые из спанлейса различной плотности. Используются в парикмахерских, салонах красоты, гостиницах, фитнес-центрах, а также в учредждениях медицины и пищевой промышленности. Размеры в ассортименте. </a:t>
          </a:r>
        </a:p>
      </xdr:txBody>
    </xdr:sp>
    <xdr:clientData/>
  </xdr:oneCellAnchor>
  <xdr:twoCellAnchor>
    <xdr:from>
      <xdr:col>2</xdr:col>
      <xdr:colOff>771525</xdr:colOff>
      <xdr:row>176</xdr:row>
      <xdr:rowOff>142875</xdr:rowOff>
    </xdr:from>
    <xdr:to>
      <xdr:col>7</xdr:col>
      <xdr:colOff>457200</xdr:colOff>
      <xdr:row>176</xdr:row>
      <xdr:rowOff>800100</xdr:rowOff>
    </xdr:to>
    <xdr:sp>
      <xdr:nvSpPr>
        <xdr:cNvPr id="99" name="TextBox 128"/>
        <xdr:cNvSpPr txBox="1">
          <a:spLocks noChangeArrowheads="1"/>
        </xdr:cNvSpPr>
      </xdr:nvSpPr>
      <xdr:spPr>
        <a:xfrm>
          <a:off x="5438775" y="42138600"/>
          <a:ext cx="5943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Одноразовые и многоразовые чехлы — эффективная защита обивки кресел 
от косметических средств, масел, пота, жиров, влаги. Широко используются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
в парикмахерских и салонах красоты. </a:t>
          </a:r>
        </a:p>
      </xdr:txBody>
    </xdr:sp>
    <xdr:clientData/>
  </xdr:twoCellAnchor>
  <xdr:oneCellAnchor>
    <xdr:from>
      <xdr:col>2</xdr:col>
      <xdr:colOff>695325</xdr:colOff>
      <xdr:row>182</xdr:row>
      <xdr:rowOff>0</xdr:rowOff>
    </xdr:from>
    <xdr:ext cx="5753100" cy="904875"/>
    <xdr:sp>
      <xdr:nvSpPr>
        <xdr:cNvPr id="100" name="TextBox 129"/>
        <xdr:cNvSpPr txBox="1">
          <a:spLocks noChangeArrowheads="1"/>
        </xdr:cNvSpPr>
      </xdr:nvSpPr>
      <xdr:spPr>
        <a:xfrm>
          <a:off x="5362575" y="44148375"/>
          <a:ext cx="57531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Одноразовые салфетки отличаются широким спектром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применения: рекомендованы СанПиН для использования в медицине, индустрии красоты 
и быту. Ассортимент представлен сафлетками из спанлейса, махры и бумаги, 
а также со специальным отверстием для массажного кресла. </a:t>
          </a:r>
        </a:p>
      </xdr:txBody>
    </xdr:sp>
    <xdr:clientData/>
  </xdr:oneCellAnchor>
  <xdr:twoCellAnchor>
    <xdr:from>
      <xdr:col>2</xdr:col>
      <xdr:colOff>695325</xdr:colOff>
      <xdr:row>199</xdr:row>
      <xdr:rowOff>28575</xdr:rowOff>
    </xdr:from>
    <xdr:to>
      <xdr:col>7</xdr:col>
      <xdr:colOff>571500</xdr:colOff>
      <xdr:row>200</xdr:row>
      <xdr:rowOff>0</xdr:rowOff>
    </xdr:to>
    <xdr:sp>
      <xdr:nvSpPr>
        <xdr:cNvPr id="101" name="Rectangle 2"/>
        <xdr:cNvSpPr>
          <a:spLocks/>
        </xdr:cNvSpPr>
      </xdr:nvSpPr>
      <xdr:spPr>
        <a:xfrm>
          <a:off x="5362575" y="48863250"/>
          <a:ext cx="61341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головные уборы — шапочки и косынки из нетканого материала. Используются в медицинских учреждения,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салонах красоты, соляриях, объектах пищевой промышленности. Помогают сохранить</a:t>
          </a:r>
          <a:r>
            <a:rPr lang="en-US" cap="none" sz="1000" b="0" i="0" u="none" baseline="0">
              <a:solidFill>
                <a:srgbClr val="000000"/>
              </a:solidFill>
            </a:rPr>
            <a:t> чистоту и </a:t>
          </a:r>
          <a:r>
            <a:rPr lang="en-US" cap="none" sz="1000" b="0" i="0" u="none" baseline="0">
              <a:solidFill>
                <a:srgbClr val="000000"/>
              </a:solidFill>
            </a:rPr>
            <a:t>гигиену волос.</a:t>
          </a:r>
        </a:p>
      </xdr:txBody>
    </xdr:sp>
    <xdr:clientData/>
  </xdr:twoCellAnchor>
  <xdr:twoCellAnchor>
    <xdr:from>
      <xdr:col>2</xdr:col>
      <xdr:colOff>676275</xdr:colOff>
      <xdr:row>225</xdr:row>
      <xdr:rowOff>47625</xdr:rowOff>
    </xdr:from>
    <xdr:to>
      <xdr:col>7</xdr:col>
      <xdr:colOff>619125</xdr:colOff>
      <xdr:row>226</xdr:row>
      <xdr:rowOff>9525</xdr:rowOff>
    </xdr:to>
    <xdr:sp>
      <xdr:nvSpPr>
        <xdr:cNvPr id="102" name="Rectangle 2"/>
        <xdr:cNvSpPr>
          <a:spLocks/>
        </xdr:cNvSpPr>
      </xdr:nvSpPr>
      <xdr:spPr>
        <a:xfrm>
          <a:off x="5343525" y="57169050"/>
          <a:ext cx="6200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воротнички — обязательные расходные материалы для парикмахерских салонов согласно СанПиН. Обеспечивают</a:t>
          </a:r>
          <a:r>
            <a:rPr lang="en-US" cap="none" sz="1000" b="0" i="0" u="none" baseline="0">
              <a:solidFill>
                <a:srgbClr val="000000"/>
              </a:solidFill>
            </a:rPr>
            <a:t> индивидуальную защиту клиентов 
при стрижке или окрашивании волос. </a:t>
          </a:r>
        </a:p>
      </xdr:txBody>
    </xdr:sp>
    <xdr:clientData/>
  </xdr:twoCellAnchor>
  <xdr:twoCellAnchor>
    <xdr:from>
      <xdr:col>2</xdr:col>
      <xdr:colOff>695325</xdr:colOff>
      <xdr:row>319</xdr:row>
      <xdr:rowOff>76200</xdr:rowOff>
    </xdr:from>
    <xdr:to>
      <xdr:col>7</xdr:col>
      <xdr:colOff>809625</xdr:colOff>
      <xdr:row>319</xdr:row>
      <xdr:rowOff>895350</xdr:rowOff>
    </xdr:to>
    <xdr:sp>
      <xdr:nvSpPr>
        <xdr:cNvPr id="103" name="Rectangle 2"/>
        <xdr:cNvSpPr>
          <a:spLocks/>
        </xdr:cNvSpPr>
      </xdr:nvSpPr>
      <xdr:spPr>
        <a:xfrm>
          <a:off x="5362575" y="82591275"/>
          <a:ext cx="6372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полиэтиленовые фартуки для защиты одежды мастеров от красителей, жидкости и загрязнений. Применяются в парикмахерских, салонах красоты 
и промышленных учреждениях.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704850</xdr:colOff>
      <xdr:row>328</xdr:row>
      <xdr:rowOff>0</xdr:rowOff>
    </xdr:from>
    <xdr:to>
      <xdr:col>7</xdr:col>
      <xdr:colOff>419100</xdr:colOff>
      <xdr:row>329</xdr:row>
      <xdr:rowOff>0</xdr:rowOff>
    </xdr:to>
    <xdr:sp>
      <xdr:nvSpPr>
        <xdr:cNvPr id="104" name="Rectangle 2"/>
        <xdr:cNvSpPr>
          <a:spLocks/>
        </xdr:cNvSpPr>
      </xdr:nvSpPr>
      <xdr:spPr>
        <a:xfrm>
          <a:off x="5372100" y="85353525"/>
          <a:ext cx="59721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Комфортная индивидуальная одноразовая одежда: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топики, рубашки, пелерины, парэо.</a:t>
          </a:r>
          <a:r>
            <a:rPr lang="en-US" cap="none" sz="1000" b="0" i="0" u="none" baseline="0">
              <a:solidFill>
                <a:srgbClr val="000000"/>
              </a:solidFill>
            </a:rPr>
            <a:t> Позволяют соблюдать личную гигиену при различных процедурах 
в косметологии и медицине</a:t>
          </a:r>
          <a:r>
            <a:rPr lang="en-US" cap="none" sz="1000" b="0" i="0" u="none" baseline="0">
              <a:solidFill>
                <a:srgbClr val="000000"/>
              </a:solidFill>
            </a:rPr>
            <a:t>. </a:t>
          </a:r>
        </a:p>
      </xdr:txBody>
    </xdr:sp>
    <xdr:clientData/>
  </xdr:twoCellAnchor>
  <xdr:twoCellAnchor>
    <xdr:from>
      <xdr:col>2</xdr:col>
      <xdr:colOff>733425</xdr:colOff>
      <xdr:row>363</xdr:row>
      <xdr:rowOff>0</xdr:rowOff>
    </xdr:from>
    <xdr:to>
      <xdr:col>7</xdr:col>
      <xdr:colOff>619125</xdr:colOff>
      <xdr:row>363</xdr:row>
      <xdr:rowOff>971550</xdr:rowOff>
    </xdr:to>
    <xdr:sp>
      <xdr:nvSpPr>
        <xdr:cNvPr id="105" name="Rectangle 2"/>
        <xdr:cNvSpPr>
          <a:spLocks/>
        </xdr:cNvSpPr>
      </xdr:nvSpPr>
      <xdr:spPr>
        <a:xfrm>
          <a:off x="5400675" y="95697675"/>
          <a:ext cx="61436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перчатки и варежки из винила, нитрила, латекса и полиэтилена. Рекомендованы мастерам косметических и парикмахерских салонов для защиты</a:t>
          </a:r>
          <a:r>
            <a:rPr lang="en-US" cap="none" sz="1000" b="0" i="0" u="none" baseline="0">
              <a:solidFill>
                <a:srgbClr val="000000"/>
              </a:solidFill>
            </a:rPr>
            <a:t> рук</a:t>
          </a:r>
          <a:r>
            <a:rPr lang="en-US" cap="none" sz="1000" b="0" i="0" u="none" baseline="0">
              <a:solidFill>
                <a:srgbClr val="000000"/>
              </a:solidFill>
            </a:rPr>
            <a:t>. Предназначены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для соблюдения</a:t>
          </a:r>
          <a:r>
            <a:rPr lang="en-US" cap="none" sz="1000" b="0" i="0" u="none" baseline="0">
              <a:solidFill>
                <a:srgbClr val="000000"/>
              </a:solidFill>
            </a:rPr>
            <a:t> правил безопасности и гигиены при проведении различных процедур в промышленности и медицине. </a:t>
          </a:r>
        </a:p>
      </xdr:txBody>
    </xdr:sp>
    <xdr:clientData/>
  </xdr:twoCellAnchor>
  <xdr:twoCellAnchor>
    <xdr:from>
      <xdr:col>2</xdr:col>
      <xdr:colOff>733425</xdr:colOff>
      <xdr:row>426</xdr:row>
      <xdr:rowOff>0</xdr:rowOff>
    </xdr:from>
    <xdr:to>
      <xdr:col>7</xdr:col>
      <xdr:colOff>666750</xdr:colOff>
      <xdr:row>427</xdr:row>
      <xdr:rowOff>0</xdr:rowOff>
    </xdr:to>
    <xdr:sp>
      <xdr:nvSpPr>
        <xdr:cNvPr id="106" name="Rectangle 2"/>
        <xdr:cNvSpPr>
          <a:spLocks/>
        </xdr:cNvSpPr>
      </xdr:nvSpPr>
      <xdr:spPr>
        <a:xfrm>
          <a:off x="5400675" y="112595025"/>
          <a:ext cx="61912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Бахилы — базовый расходный материал для поддержания чистоты в помещениях. Используется в медицинских и косметологических центрах, в гостиницах, аэропортах</a:t>
          </a:r>
          <a:r>
            <a:rPr lang="en-US" cap="none" sz="1000" b="0" i="0" u="none" baseline="0">
              <a:solidFill>
                <a:srgbClr val="000000"/>
              </a:solidFill>
            </a:rPr>
            <a:t> 
и других учреждениях</a:t>
          </a:r>
          <a:r>
            <a:rPr lang="en-US" cap="none" sz="1000" b="0" i="0" u="none" baseline="0">
              <a:solidFill>
                <a:srgbClr val="000000"/>
              </a:solidFill>
            </a:rPr>
            <a:t>, где требуется соблюдение стандартов чистоты.</a:t>
          </a:r>
        </a:p>
      </xdr:txBody>
    </xdr:sp>
    <xdr:clientData/>
  </xdr:twoCellAnchor>
  <xdr:twoCellAnchor>
    <xdr:from>
      <xdr:col>2</xdr:col>
      <xdr:colOff>695325</xdr:colOff>
      <xdr:row>434</xdr:row>
      <xdr:rowOff>0</xdr:rowOff>
    </xdr:from>
    <xdr:to>
      <xdr:col>7</xdr:col>
      <xdr:colOff>704850</xdr:colOff>
      <xdr:row>435</xdr:row>
      <xdr:rowOff>9525</xdr:rowOff>
    </xdr:to>
    <xdr:sp>
      <xdr:nvSpPr>
        <xdr:cNvPr id="107" name="Rectangle 2"/>
        <xdr:cNvSpPr>
          <a:spLocks/>
        </xdr:cNvSpPr>
      </xdr:nvSpPr>
      <xdr:spPr>
        <a:xfrm>
          <a:off x="5362575" y="116138325"/>
          <a:ext cx="62674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и многоразовые коврики для ног позволяют соблюдать требования СанПиН и защищают ноги клиента от бактерий, грибков и вирусов. 
Подходят для использования в соляриях, спа-салонах, медицинских кабинетах. </a:t>
          </a:r>
        </a:p>
      </xdr:txBody>
    </xdr:sp>
    <xdr:clientData/>
  </xdr:twoCellAnchor>
  <xdr:oneCellAnchor>
    <xdr:from>
      <xdr:col>2</xdr:col>
      <xdr:colOff>704850</xdr:colOff>
      <xdr:row>503</xdr:row>
      <xdr:rowOff>0</xdr:rowOff>
    </xdr:from>
    <xdr:ext cx="5943600" cy="971550"/>
    <xdr:sp>
      <xdr:nvSpPr>
        <xdr:cNvPr id="108" name="TextBox 136"/>
        <xdr:cNvSpPr txBox="1">
          <a:spLocks noChangeArrowheads="1"/>
        </xdr:cNvSpPr>
      </xdr:nvSpPr>
      <xdr:spPr>
        <a:xfrm>
          <a:off x="5372100" y="134426325"/>
          <a:ext cx="59436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Журналы контроля и учета дезинфекционных процедур для салонов красоты 
и других предприятий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бьюти-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индустрии. Наличие журнала — обязательное условие для соблюдения норм СЭС. </a:t>
          </a:r>
        </a:p>
      </xdr:txBody>
    </xdr:sp>
    <xdr:clientData/>
  </xdr:oneCellAnchor>
  <xdr:oneCellAnchor>
    <xdr:from>
      <xdr:col>2</xdr:col>
      <xdr:colOff>695325</xdr:colOff>
      <xdr:row>527</xdr:row>
      <xdr:rowOff>0</xdr:rowOff>
    </xdr:from>
    <xdr:ext cx="5981700" cy="942975"/>
    <xdr:sp>
      <xdr:nvSpPr>
        <xdr:cNvPr id="109" name="TextBox 149"/>
        <xdr:cNvSpPr txBox="1">
          <a:spLocks noChangeArrowheads="1"/>
        </xdr:cNvSpPr>
      </xdr:nvSpPr>
      <xdr:spPr>
        <a:xfrm>
          <a:off x="5362575" y="141474825"/>
          <a:ext cx="598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Краски , муссы,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лаки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и другие средства для ухода за волосами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ведущего производителя профессиональной косметики Schwarzkopf Professional. 
Аксессуары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для парикмахерских процедур. </a:t>
          </a:r>
        </a:p>
      </xdr:txBody>
    </xdr:sp>
    <xdr:clientData/>
  </xdr:oneCellAnchor>
  <xdr:oneCellAnchor>
    <xdr:from>
      <xdr:col>2</xdr:col>
      <xdr:colOff>647700</xdr:colOff>
      <xdr:row>552</xdr:row>
      <xdr:rowOff>47625</xdr:rowOff>
    </xdr:from>
    <xdr:ext cx="6219825" cy="866775"/>
    <xdr:sp>
      <xdr:nvSpPr>
        <xdr:cNvPr id="110" name="TextBox 150"/>
        <xdr:cNvSpPr txBox="1">
          <a:spLocks noChangeArrowheads="1"/>
        </xdr:cNvSpPr>
      </xdr:nvSpPr>
      <xdr:spPr>
        <a:xfrm>
          <a:off x="5314950" y="149694900"/>
          <a:ext cx="62198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Профессиональные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средства для окраски бровей и ресниц.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Безопасны для кожи. Представлены ведущие производители расходных материалов для индустрии красоты: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RefectoCil (GW Cosmetics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) и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Bonachrom (Schwarzkopf Professional). </a:t>
          </a:r>
        </a:p>
      </xdr:txBody>
    </xdr:sp>
    <xdr:clientData/>
  </xdr:oneCellAnchor>
  <xdr:oneCellAnchor>
    <xdr:from>
      <xdr:col>2</xdr:col>
      <xdr:colOff>876300</xdr:colOff>
      <xdr:row>573</xdr:row>
      <xdr:rowOff>47625</xdr:rowOff>
    </xdr:from>
    <xdr:ext cx="5895975" cy="828675"/>
    <xdr:sp>
      <xdr:nvSpPr>
        <xdr:cNvPr id="111" name="TextBox 151"/>
        <xdr:cNvSpPr txBox="1">
          <a:spLocks noChangeArrowheads="1"/>
        </xdr:cNvSpPr>
      </xdr:nvSpPr>
      <xdr:spPr>
        <a:xfrm>
          <a:off x="5543550" y="155581350"/>
          <a:ext cx="5895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Профессиональные средства защиты от ультрафиолета и специализированные средства для ровного загара.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Болшой ассортимент кремов и аксессуаров. Представлены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известные производители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Emerald Bay (США)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SuperТan (США).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2</xdr:col>
      <xdr:colOff>485775</xdr:colOff>
      <xdr:row>623</xdr:row>
      <xdr:rowOff>28575</xdr:rowOff>
    </xdr:from>
    <xdr:ext cx="6286500" cy="885825"/>
    <xdr:sp>
      <xdr:nvSpPr>
        <xdr:cNvPr id="112" name="TextBox 152"/>
        <xdr:cNvSpPr txBox="1">
          <a:spLocks noChangeArrowheads="1"/>
        </xdr:cNvSpPr>
      </xdr:nvSpPr>
      <xdr:spPr>
        <a:xfrm>
          <a:off x="5153025" y="169602150"/>
          <a:ext cx="6286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Профессиональная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линия средств для педикюра и маникюра Domix Green Professional. Обеспечивает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проведение процедур на безупречном уровне.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
Все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необходимые для работы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аксессуары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разнообразные пилки, апельсиновые палочки, педикюрные пакеты.</a:t>
          </a:r>
        </a:p>
      </xdr:txBody>
    </xdr:sp>
    <xdr:clientData/>
  </xdr:oneCellAnchor>
  <xdr:oneCellAnchor>
    <xdr:from>
      <xdr:col>2</xdr:col>
      <xdr:colOff>647700</xdr:colOff>
      <xdr:row>650</xdr:row>
      <xdr:rowOff>76200</xdr:rowOff>
    </xdr:from>
    <xdr:ext cx="6134100" cy="819150"/>
    <xdr:sp>
      <xdr:nvSpPr>
        <xdr:cNvPr id="113" name="TextBox 153"/>
        <xdr:cNvSpPr txBox="1">
          <a:spLocks noChangeArrowheads="1"/>
        </xdr:cNvSpPr>
      </xdr:nvSpPr>
      <xdr:spPr>
        <a:xfrm>
          <a:off x="5314950" y="176907825"/>
          <a:ext cx="61341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Профессиональные средства и аксессуары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для парафинотерапии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—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 невысокой 
по себестоимости процедуре, которая дополняет традиционный маникюр и педикюр. </a:t>
          </a:r>
        </a:p>
      </xdr:txBody>
    </xdr:sp>
    <xdr:clientData/>
  </xdr:oneCellAnchor>
  <xdr:oneCellAnchor>
    <xdr:from>
      <xdr:col>2</xdr:col>
      <xdr:colOff>695325</xdr:colOff>
      <xdr:row>709</xdr:row>
      <xdr:rowOff>85725</xdr:rowOff>
    </xdr:from>
    <xdr:ext cx="6076950" cy="847725"/>
    <xdr:sp>
      <xdr:nvSpPr>
        <xdr:cNvPr id="114" name="TextBox 154"/>
        <xdr:cNvSpPr txBox="1">
          <a:spLocks noChangeArrowheads="1"/>
        </xdr:cNvSpPr>
      </xdr:nvSpPr>
      <xdr:spPr>
        <a:xfrm>
          <a:off x="5362575" y="192919350"/>
          <a:ext cx="6076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Всё необходимое для проведения профессиональной восковой и сахарной депиляции.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Основные и сопутствующие средства и оборудование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мировых производителей Depilflax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и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Beauty Image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, позволяющие проводить процедуры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на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высоком уровне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.</a:t>
          </a:r>
        </a:p>
      </xdr:txBody>
    </xdr:sp>
    <xdr:clientData/>
  </xdr:oneCellAnchor>
  <xdr:oneCellAnchor>
    <xdr:from>
      <xdr:col>2</xdr:col>
      <xdr:colOff>666750</xdr:colOff>
      <xdr:row>850</xdr:row>
      <xdr:rowOff>171450</xdr:rowOff>
    </xdr:from>
    <xdr:ext cx="6162675" cy="638175"/>
    <xdr:sp>
      <xdr:nvSpPr>
        <xdr:cNvPr id="115" name="TextBox 155"/>
        <xdr:cNvSpPr txBox="1">
          <a:spLocks noChangeArrowheads="1"/>
        </xdr:cNvSpPr>
      </xdr:nvSpPr>
      <xdr:spPr>
        <a:xfrm>
          <a:off x="5334000" y="227085525"/>
          <a:ext cx="61626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Профессиональная косметическая линия известного бренда Aroma Jazz: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пилинг, масла, кремы и другие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 средства</a:t>
          </a:r>
          <a:r>
            <a:rPr lang="en-US" cap="none" sz="1000" b="0" i="0" u="none" baseline="0">
              <a:solidFill>
                <a:srgbClr val="000000"/>
              </a:solidFill>
              <a:latin typeface="PFAgoraSansPro-Regular"/>
              <a:ea typeface="PFAgoraSansPro-Regular"/>
              <a:cs typeface="PFAgoraSansPro-Regular"/>
            </a:rPr>
            <a:t>, необходимые для проведения 
спа-процедур, обертывания и массажа. </a:t>
          </a:r>
        </a:p>
      </xdr:txBody>
    </xdr:sp>
    <xdr:clientData/>
  </xdr:oneCellAnchor>
  <xdr:twoCellAnchor>
    <xdr:from>
      <xdr:col>2</xdr:col>
      <xdr:colOff>962025</xdr:colOff>
      <xdr:row>6</xdr:row>
      <xdr:rowOff>0</xdr:rowOff>
    </xdr:from>
    <xdr:to>
      <xdr:col>7</xdr:col>
      <xdr:colOff>733425</xdr:colOff>
      <xdr:row>6</xdr:row>
      <xdr:rowOff>0</xdr:rowOff>
    </xdr:to>
    <xdr:sp>
      <xdr:nvSpPr>
        <xdr:cNvPr id="116" name="Rectangle 2"/>
        <xdr:cNvSpPr>
          <a:spLocks/>
        </xdr:cNvSpPr>
      </xdr:nvSpPr>
      <xdr:spPr>
        <a:xfrm>
          <a:off x="5629275" y="148590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962025</xdr:colOff>
      <xdr:row>6</xdr:row>
      <xdr:rowOff>0</xdr:rowOff>
    </xdr:from>
    <xdr:to>
      <xdr:col>7</xdr:col>
      <xdr:colOff>733425</xdr:colOff>
      <xdr:row>6</xdr:row>
      <xdr:rowOff>0</xdr:rowOff>
    </xdr:to>
    <xdr:sp>
      <xdr:nvSpPr>
        <xdr:cNvPr id="117" name="Rectangle 2"/>
        <xdr:cNvSpPr>
          <a:spLocks/>
        </xdr:cNvSpPr>
      </xdr:nvSpPr>
      <xdr:spPr>
        <a:xfrm>
          <a:off x="5629275" y="148590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962025</xdr:colOff>
      <xdr:row>4</xdr:row>
      <xdr:rowOff>0</xdr:rowOff>
    </xdr:from>
    <xdr:to>
      <xdr:col>7</xdr:col>
      <xdr:colOff>733425</xdr:colOff>
      <xdr:row>4</xdr:row>
      <xdr:rowOff>0</xdr:rowOff>
    </xdr:to>
    <xdr:sp>
      <xdr:nvSpPr>
        <xdr:cNvPr id="118" name="Rectangle 2"/>
        <xdr:cNvSpPr>
          <a:spLocks/>
        </xdr:cNvSpPr>
      </xdr:nvSpPr>
      <xdr:spPr>
        <a:xfrm>
          <a:off x="5629275" y="99060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962025</xdr:colOff>
      <xdr:row>4</xdr:row>
      <xdr:rowOff>0</xdr:rowOff>
    </xdr:from>
    <xdr:to>
      <xdr:col>7</xdr:col>
      <xdr:colOff>733425</xdr:colOff>
      <xdr:row>4</xdr:row>
      <xdr:rowOff>0</xdr:rowOff>
    </xdr:to>
    <xdr:sp>
      <xdr:nvSpPr>
        <xdr:cNvPr id="119" name="Rectangle 2"/>
        <xdr:cNvSpPr>
          <a:spLocks/>
        </xdr:cNvSpPr>
      </xdr:nvSpPr>
      <xdr:spPr>
        <a:xfrm>
          <a:off x="5629275" y="99060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962025</xdr:colOff>
      <xdr:row>1</xdr:row>
      <xdr:rowOff>0</xdr:rowOff>
    </xdr:from>
    <xdr:to>
      <xdr:col>7</xdr:col>
      <xdr:colOff>733425</xdr:colOff>
      <xdr:row>1</xdr:row>
      <xdr:rowOff>0</xdr:rowOff>
    </xdr:to>
    <xdr:sp>
      <xdr:nvSpPr>
        <xdr:cNvPr id="120" name="Rectangle 2"/>
        <xdr:cNvSpPr>
          <a:spLocks/>
        </xdr:cNvSpPr>
      </xdr:nvSpPr>
      <xdr:spPr>
        <a:xfrm>
          <a:off x="5629275" y="24765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962025</xdr:colOff>
      <xdr:row>1</xdr:row>
      <xdr:rowOff>0</xdr:rowOff>
    </xdr:from>
    <xdr:to>
      <xdr:col>7</xdr:col>
      <xdr:colOff>733425</xdr:colOff>
      <xdr:row>1</xdr:row>
      <xdr:rowOff>0</xdr:rowOff>
    </xdr:to>
    <xdr:sp>
      <xdr:nvSpPr>
        <xdr:cNvPr id="121" name="Rectangle 2"/>
        <xdr:cNvSpPr>
          <a:spLocks/>
        </xdr:cNvSpPr>
      </xdr:nvSpPr>
      <xdr:spPr>
        <a:xfrm>
          <a:off x="5629275" y="247650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Одноразовые полотенца помогут сэкономить время и деньги, ведь они не требуют дезинфекции и стерилизации. Для более комплексных задач послужат многоразовые варианты из мягких тканей.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963"/>
  <sheetViews>
    <sheetView tabSelected="1" zoomScale="85" zoomScaleNormal="85" zoomScaleSheetLayoutView="100" zoomScalePageLayoutView="40" workbookViewId="0" topLeftCell="A1">
      <pane ySplit="7" topLeftCell="A8" activePane="bottomLeft" state="frozen"/>
      <selection pane="topLeft" activeCell="A1" sqref="A1"/>
      <selection pane="bottomLeft" activeCell="K18" sqref="K18"/>
    </sheetView>
  </sheetViews>
  <sheetFormatPr defaultColWidth="10.19921875" defaultRowHeight="19.5" customHeight="1" outlineLevelRow="1"/>
  <cols>
    <col min="1" max="1" width="38.19921875" style="1" customWidth="1"/>
    <col min="2" max="2" width="10.796875" style="13" customWidth="1"/>
    <col min="3" max="3" width="14.09765625" style="2" customWidth="1"/>
    <col min="4" max="4" width="12.69921875" style="2" customWidth="1"/>
    <col min="5" max="5" width="13.296875" style="2" customWidth="1"/>
    <col min="6" max="6" width="12.3984375" style="2" customWidth="1"/>
    <col min="7" max="7" width="13.19921875" style="2" customWidth="1"/>
    <col min="8" max="8" width="8.69921875" style="44" customWidth="1"/>
    <col min="9" max="9" width="10.19921875" style="2" customWidth="1"/>
    <col min="10" max="11" width="10.19921875" style="1" customWidth="1"/>
    <col min="12" max="12" width="10.19921875" style="68" customWidth="1"/>
    <col min="13" max="16384" width="10.19921875" style="1" customWidth="1"/>
  </cols>
  <sheetData>
    <row r="1" spans="1:14" ht="19.5" customHeight="1">
      <c r="A1" s="50"/>
      <c r="B1" s="50"/>
      <c r="C1" s="104" t="s">
        <v>1729</v>
      </c>
      <c r="D1" s="104"/>
      <c r="E1" s="104"/>
      <c r="F1" s="51"/>
      <c r="G1" s="51"/>
      <c r="H1" s="51"/>
      <c r="I1" s="52"/>
      <c r="J1" s="53"/>
      <c r="K1" s="53"/>
      <c r="L1" s="54"/>
      <c r="M1" s="53"/>
      <c r="N1" s="53"/>
    </row>
    <row r="2" spans="1:14" ht="19.5" customHeight="1">
      <c r="A2" s="105"/>
      <c r="B2" s="105"/>
      <c r="C2" s="55" t="s">
        <v>1713</v>
      </c>
      <c r="D2" s="106"/>
      <c r="E2" s="106"/>
      <c r="F2" s="95"/>
      <c r="G2" s="95"/>
      <c r="H2" s="107"/>
      <c r="I2" s="107"/>
      <c r="J2" s="53"/>
      <c r="K2" s="53"/>
      <c r="L2" s="56"/>
      <c r="M2" s="53"/>
      <c r="N2" s="53"/>
    </row>
    <row r="3" spans="1:14" ht="19.5" customHeight="1">
      <c r="A3" s="114" t="s">
        <v>1731</v>
      </c>
      <c r="B3" s="57"/>
      <c r="C3" s="55" t="s">
        <v>1714</v>
      </c>
      <c r="D3" s="108"/>
      <c r="E3" s="108"/>
      <c r="F3" s="95" t="s">
        <v>1715</v>
      </c>
      <c r="G3" s="95"/>
      <c r="H3" s="96">
        <f>SUM(L:L)</f>
        <v>0</v>
      </c>
      <c r="I3" s="96"/>
      <c r="J3" s="53"/>
      <c r="K3" s="53"/>
      <c r="L3" s="56"/>
      <c r="M3" s="53"/>
      <c r="N3" s="53"/>
    </row>
    <row r="4" spans="1:14" ht="19.5" customHeight="1" thickBot="1">
      <c r="A4" s="115"/>
      <c r="B4" s="57"/>
      <c r="C4" s="55" t="s">
        <v>1716</v>
      </c>
      <c r="D4" s="109"/>
      <c r="E4" s="109"/>
      <c r="F4" s="95"/>
      <c r="G4" s="95"/>
      <c r="H4" s="96"/>
      <c r="I4" s="96"/>
      <c r="J4" s="53"/>
      <c r="K4" s="53"/>
      <c r="L4" s="56"/>
      <c r="M4" s="53"/>
      <c r="N4" s="53"/>
    </row>
    <row r="5" spans="1:14" ht="19.5" customHeight="1" thickBot="1">
      <c r="A5" s="115"/>
      <c r="B5" s="57"/>
      <c r="C5" s="58"/>
      <c r="D5" s="109"/>
      <c r="E5" s="109"/>
      <c r="F5" s="97" t="s">
        <v>1717</v>
      </c>
      <c r="G5" s="97"/>
      <c r="H5" s="98">
        <f>H2*H3</f>
        <v>0</v>
      </c>
      <c r="I5" s="98"/>
      <c r="J5" s="53"/>
      <c r="K5" s="53"/>
      <c r="L5" s="56"/>
      <c r="M5" s="53"/>
      <c r="N5" s="53"/>
    </row>
    <row r="6" spans="1:14" ht="19.5" customHeight="1">
      <c r="A6" s="57"/>
      <c r="B6" s="57"/>
      <c r="C6" s="58"/>
      <c r="D6" s="58"/>
      <c r="E6" s="58"/>
      <c r="F6" s="99" t="s">
        <v>1718</v>
      </c>
      <c r="G6" s="99"/>
      <c r="H6" s="100">
        <f>H3-H5</f>
        <v>0</v>
      </c>
      <c r="I6" s="100"/>
      <c r="J6" s="53"/>
      <c r="K6" s="53"/>
      <c r="L6" s="56"/>
      <c r="M6" s="53"/>
      <c r="N6" s="53"/>
    </row>
    <row r="7" spans="1:14" ht="24.75" customHeight="1" thickBot="1">
      <c r="A7" s="59" t="s">
        <v>1719</v>
      </c>
      <c r="B7" s="59" t="s">
        <v>1720</v>
      </c>
      <c r="C7" s="59" t="s">
        <v>1721</v>
      </c>
      <c r="D7" s="59" t="s">
        <v>1722</v>
      </c>
      <c r="E7" s="59" t="s">
        <v>1723</v>
      </c>
      <c r="F7" s="59" t="s">
        <v>1724</v>
      </c>
      <c r="G7" s="59" t="s">
        <v>1725</v>
      </c>
      <c r="H7" s="59" t="s">
        <v>1726</v>
      </c>
      <c r="I7" s="59" t="s">
        <v>1727</v>
      </c>
      <c r="J7" s="53"/>
      <c r="K7" s="53"/>
      <c r="L7" s="60"/>
      <c r="M7" s="53"/>
      <c r="N7" s="53"/>
    </row>
    <row r="8" spans="1:12" s="12" customFormat="1" ht="18" customHeight="1">
      <c r="A8" s="101" t="s">
        <v>1244</v>
      </c>
      <c r="B8" s="101"/>
      <c r="C8" s="102"/>
      <c r="D8" s="102"/>
      <c r="E8" s="102"/>
      <c r="F8" s="102"/>
      <c r="G8" s="102"/>
      <c r="H8" s="102"/>
      <c r="I8" s="103"/>
      <c r="L8" s="66"/>
    </row>
    <row r="9" spans="1:12" s="12" customFormat="1" ht="79.5" customHeight="1" thickBot="1">
      <c r="A9" s="32"/>
      <c r="B9" s="33"/>
      <c r="C9" s="33"/>
      <c r="D9" s="33"/>
      <c r="E9" s="33"/>
      <c r="F9" s="33"/>
      <c r="G9" s="33"/>
      <c r="H9" s="38"/>
      <c r="I9" s="11"/>
      <c r="L9" s="67"/>
    </row>
    <row r="10" spans="1:12" ht="18" customHeight="1" outlineLevel="1">
      <c r="A10" s="21" t="s">
        <v>507</v>
      </c>
      <c r="B10" s="14" t="s">
        <v>1236</v>
      </c>
      <c r="C10" s="14" t="s">
        <v>109</v>
      </c>
      <c r="D10" s="23" t="s">
        <v>95</v>
      </c>
      <c r="E10" s="14" t="s">
        <v>1237</v>
      </c>
      <c r="F10" s="14" t="s">
        <v>96</v>
      </c>
      <c r="G10" s="24" t="s">
        <v>1229</v>
      </c>
      <c r="H10" s="47">
        <v>248</v>
      </c>
      <c r="I10" s="72"/>
      <c r="L10" s="67">
        <f>IF(I10&gt;0,H10*I10,0)</f>
        <v>0</v>
      </c>
    </row>
    <row r="11" spans="1:12" s="9" customFormat="1" ht="18" customHeight="1" outlineLevel="1">
      <c r="A11" s="22" t="s">
        <v>507</v>
      </c>
      <c r="B11" s="15" t="s">
        <v>508</v>
      </c>
      <c r="C11" s="19" t="s">
        <v>109</v>
      </c>
      <c r="D11" s="26" t="s">
        <v>95</v>
      </c>
      <c r="E11" s="25" t="s">
        <v>491</v>
      </c>
      <c r="F11" s="19" t="s">
        <v>96</v>
      </c>
      <c r="G11" s="25" t="s">
        <v>1229</v>
      </c>
      <c r="H11" s="48">
        <v>342</v>
      </c>
      <c r="I11" s="69"/>
      <c r="L11" s="67">
        <f>IF(I11&gt;0,H11*I11,0)</f>
        <v>0</v>
      </c>
    </row>
    <row r="12" spans="1:12" ht="18" customHeight="1" outlineLevel="1">
      <c r="A12" s="21" t="s">
        <v>507</v>
      </c>
      <c r="B12" s="14" t="s">
        <v>510</v>
      </c>
      <c r="C12" s="14" t="s">
        <v>109</v>
      </c>
      <c r="D12" s="23" t="s">
        <v>95</v>
      </c>
      <c r="E12" s="14" t="s">
        <v>493</v>
      </c>
      <c r="F12" s="14" t="s">
        <v>116</v>
      </c>
      <c r="G12" s="24" t="s">
        <v>92</v>
      </c>
      <c r="H12" s="47">
        <v>173</v>
      </c>
      <c r="I12" s="71"/>
      <c r="L12" s="67">
        <f aca="true" t="shared" si="0" ref="L12:L74">IF(I12&gt;0,H12*I12,0)</f>
        <v>0</v>
      </c>
    </row>
    <row r="13" spans="1:12" s="9" customFormat="1" ht="18" customHeight="1" outlineLevel="1">
      <c r="A13" s="22" t="s">
        <v>507</v>
      </c>
      <c r="B13" s="15" t="s">
        <v>509</v>
      </c>
      <c r="C13" s="19" t="s">
        <v>109</v>
      </c>
      <c r="D13" s="26" t="s">
        <v>95</v>
      </c>
      <c r="E13" s="25" t="s">
        <v>493</v>
      </c>
      <c r="F13" s="19" t="s">
        <v>96</v>
      </c>
      <c r="G13" s="25" t="s">
        <v>1229</v>
      </c>
      <c r="H13" s="48">
        <v>346</v>
      </c>
      <c r="I13" s="69"/>
      <c r="L13" s="67">
        <f t="shared" si="0"/>
        <v>0</v>
      </c>
    </row>
    <row r="14" spans="1:12" ht="18" customHeight="1" outlineLevel="1">
      <c r="A14" s="21" t="s">
        <v>507</v>
      </c>
      <c r="B14" s="14" t="s">
        <v>511</v>
      </c>
      <c r="C14" s="14" t="s">
        <v>109</v>
      </c>
      <c r="D14" s="23" t="s">
        <v>95</v>
      </c>
      <c r="E14" s="14" t="s">
        <v>496</v>
      </c>
      <c r="F14" s="14" t="s">
        <v>96</v>
      </c>
      <c r="G14" s="24" t="s">
        <v>1229</v>
      </c>
      <c r="H14" s="47">
        <v>385</v>
      </c>
      <c r="I14" s="71"/>
      <c r="L14" s="67">
        <f t="shared" si="0"/>
        <v>0</v>
      </c>
    </row>
    <row r="15" spans="1:12" s="9" customFormat="1" ht="18" customHeight="1" outlineLevel="1">
      <c r="A15" s="22" t="s">
        <v>507</v>
      </c>
      <c r="B15" s="15" t="s">
        <v>513</v>
      </c>
      <c r="C15" s="19" t="s">
        <v>109</v>
      </c>
      <c r="D15" s="26" t="s">
        <v>95</v>
      </c>
      <c r="E15" s="25" t="s">
        <v>498</v>
      </c>
      <c r="F15" s="19" t="s">
        <v>116</v>
      </c>
      <c r="G15" s="25" t="s">
        <v>92</v>
      </c>
      <c r="H15" s="48">
        <v>260</v>
      </c>
      <c r="I15" s="69"/>
      <c r="L15" s="67">
        <f t="shared" si="0"/>
        <v>0</v>
      </c>
    </row>
    <row r="16" spans="1:12" ht="18" customHeight="1" outlineLevel="1">
      <c r="A16" s="21" t="s">
        <v>507</v>
      </c>
      <c r="B16" s="14" t="s">
        <v>512</v>
      </c>
      <c r="C16" s="14" t="s">
        <v>109</v>
      </c>
      <c r="D16" s="23" t="s">
        <v>95</v>
      </c>
      <c r="E16" s="14" t="s">
        <v>498</v>
      </c>
      <c r="F16" s="14" t="s">
        <v>96</v>
      </c>
      <c r="G16" s="24" t="s">
        <v>1229</v>
      </c>
      <c r="H16" s="47">
        <v>520</v>
      </c>
      <c r="I16" s="71"/>
      <c r="L16" s="67">
        <f t="shared" si="0"/>
        <v>0</v>
      </c>
    </row>
    <row r="17" spans="1:12" s="9" customFormat="1" ht="18" customHeight="1" outlineLevel="1">
      <c r="A17" s="22" t="s">
        <v>489</v>
      </c>
      <c r="B17" s="15" t="s">
        <v>490</v>
      </c>
      <c r="C17" s="19" t="s">
        <v>109</v>
      </c>
      <c r="D17" s="26" t="s">
        <v>95</v>
      </c>
      <c r="E17" s="25" t="s">
        <v>491</v>
      </c>
      <c r="F17" s="19" t="s">
        <v>96</v>
      </c>
      <c r="G17" s="25" t="s">
        <v>1229</v>
      </c>
      <c r="H17" s="48">
        <v>374</v>
      </c>
      <c r="I17" s="69"/>
      <c r="L17" s="67">
        <f t="shared" si="0"/>
        <v>0</v>
      </c>
    </row>
    <row r="18" spans="1:12" ht="18" customHeight="1" outlineLevel="1">
      <c r="A18" s="21" t="s">
        <v>489</v>
      </c>
      <c r="B18" s="14" t="s">
        <v>494</v>
      </c>
      <c r="C18" s="14" t="s">
        <v>109</v>
      </c>
      <c r="D18" s="23" t="s">
        <v>95</v>
      </c>
      <c r="E18" s="14" t="s">
        <v>493</v>
      </c>
      <c r="F18" s="14" t="s">
        <v>116</v>
      </c>
      <c r="G18" s="24" t="s">
        <v>92</v>
      </c>
      <c r="H18" s="47">
        <v>190</v>
      </c>
      <c r="I18" s="71"/>
      <c r="L18" s="67">
        <f t="shared" si="0"/>
        <v>0</v>
      </c>
    </row>
    <row r="19" spans="1:12" s="9" customFormat="1" ht="18" customHeight="1" outlineLevel="1">
      <c r="A19" s="22" t="s">
        <v>489</v>
      </c>
      <c r="B19" s="15" t="s">
        <v>492</v>
      </c>
      <c r="C19" s="19" t="s">
        <v>109</v>
      </c>
      <c r="D19" s="26" t="s">
        <v>95</v>
      </c>
      <c r="E19" s="25" t="s">
        <v>493</v>
      </c>
      <c r="F19" s="19" t="s">
        <v>96</v>
      </c>
      <c r="G19" s="25" t="s">
        <v>1229</v>
      </c>
      <c r="H19" s="48">
        <v>380</v>
      </c>
      <c r="I19" s="69"/>
      <c r="L19" s="67">
        <f t="shared" si="0"/>
        <v>0</v>
      </c>
    </row>
    <row r="20" spans="1:12" ht="18" customHeight="1" outlineLevel="1">
      <c r="A20" s="21" t="s">
        <v>489</v>
      </c>
      <c r="B20" s="14" t="s">
        <v>495</v>
      </c>
      <c r="C20" s="14" t="s">
        <v>109</v>
      </c>
      <c r="D20" s="23" t="s">
        <v>95</v>
      </c>
      <c r="E20" s="14" t="s">
        <v>496</v>
      </c>
      <c r="F20" s="14" t="s">
        <v>96</v>
      </c>
      <c r="G20" s="24" t="s">
        <v>1229</v>
      </c>
      <c r="H20" s="47">
        <v>410</v>
      </c>
      <c r="I20" s="71"/>
      <c r="L20" s="67">
        <f t="shared" si="0"/>
        <v>0</v>
      </c>
    </row>
    <row r="21" spans="1:12" s="9" customFormat="1" ht="18" customHeight="1" outlineLevel="1">
      <c r="A21" s="22" t="s">
        <v>489</v>
      </c>
      <c r="B21" s="15" t="s">
        <v>497</v>
      </c>
      <c r="C21" s="19" t="s">
        <v>109</v>
      </c>
      <c r="D21" s="26" t="s">
        <v>95</v>
      </c>
      <c r="E21" s="25" t="s">
        <v>498</v>
      </c>
      <c r="F21" s="19" t="s">
        <v>96</v>
      </c>
      <c r="G21" s="25" t="s">
        <v>1229</v>
      </c>
      <c r="H21" s="48">
        <v>600</v>
      </c>
      <c r="I21" s="69"/>
      <c r="L21" s="67">
        <f t="shared" si="0"/>
        <v>0</v>
      </c>
    </row>
    <row r="22" spans="1:12" ht="18" customHeight="1" outlineLevel="1">
      <c r="A22" s="21" t="s">
        <v>489</v>
      </c>
      <c r="B22" s="14" t="s">
        <v>499</v>
      </c>
      <c r="C22" s="14" t="s">
        <v>109</v>
      </c>
      <c r="D22" s="23" t="s">
        <v>95</v>
      </c>
      <c r="E22" s="14" t="s">
        <v>498</v>
      </c>
      <c r="F22" s="14" t="s">
        <v>116</v>
      </c>
      <c r="G22" s="24" t="s">
        <v>92</v>
      </c>
      <c r="H22" s="47">
        <v>300</v>
      </c>
      <c r="I22" s="71"/>
      <c r="L22" s="67">
        <f t="shared" si="0"/>
        <v>0</v>
      </c>
    </row>
    <row r="23" spans="1:12" s="9" customFormat="1" ht="18" customHeight="1" outlineLevel="1">
      <c r="A23" s="22" t="s">
        <v>500</v>
      </c>
      <c r="B23" s="15" t="s">
        <v>501</v>
      </c>
      <c r="C23" s="19" t="s">
        <v>109</v>
      </c>
      <c r="D23" s="26" t="s">
        <v>95</v>
      </c>
      <c r="E23" s="25" t="s">
        <v>491</v>
      </c>
      <c r="F23" s="19" t="s">
        <v>96</v>
      </c>
      <c r="G23" s="25" t="s">
        <v>1229</v>
      </c>
      <c r="H23" s="48">
        <v>410</v>
      </c>
      <c r="I23" s="69"/>
      <c r="L23" s="67">
        <f t="shared" si="0"/>
        <v>0</v>
      </c>
    </row>
    <row r="24" spans="1:12" ht="18" customHeight="1" outlineLevel="1">
      <c r="A24" s="21" t="s">
        <v>500</v>
      </c>
      <c r="B24" s="14" t="s">
        <v>503</v>
      </c>
      <c r="C24" s="14" t="s">
        <v>109</v>
      </c>
      <c r="D24" s="23" t="s">
        <v>95</v>
      </c>
      <c r="E24" s="14" t="s">
        <v>493</v>
      </c>
      <c r="F24" s="14" t="s">
        <v>116</v>
      </c>
      <c r="G24" s="24" t="s">
        <v>92</v>
      </c>
      <c r="H24" s="47">
        <v>225</v>
      </c>
      <c r="I24" s="71"/>
      <c r="L24" s="67">
        <f t="shared" si="0"/>
        <v>0</v>
      </c>
    </row>
    <row r="25" spans="1:12" s="9" customFormat="1" ht="18" customHeight="1" outlineLevel="1">
      <c r="A25" s="22" t="s">
        <v>500</v>
      </c>
      <c r="B25" s="15" t="s">
        <v>502</v>
      </c>
      <c r="C25" s="19" t="s">
        <v>109</v>
      </c>
      <c r="D25" s="26" t="s">
        <v>95</v>
      </c>
      <c r="E25" s="25" t="s">
        <v>493</v>
      </c>
      <c r="F25" s="19" t="s">
        <v>96</v>
      </c>
      <c r="G25" s="25" t="s">
        <v>1229</v>
      </c>
      <c r="H25" s="48">
        <v>380</v>
      </c>
      <c r="I25" s="69"/>
      <c r="L25" s="67">
        <f t="shared" si="0"/>
        <v>0</v>
      </c>
    </row>
    <row r="26" spans="1:12" ht="18" customHeight="1" outlineLevel="1">
      <c r="A26" s="21" t="s">
        <v>500</v>
      </c>
      <c r="B26" s="14" t="s">
        <v>504</v>
      </c>
      <c r="C26" s="14" t="s">
        <v>109</v>
      </c>
      <c r="D26" s="23" t="s">
        <v>95</v>
      </c>
      <c r="E26" s="14" t="s">
        <v>496</v>
      </c>
      <c r="F26" s="14" t="s">
        <v>96</v>
      </c>
      <c r="G26" s="24" t="s">
        <v>1229</v>
      </c>
      <c r="H26" s="47">
        <v>480</v>
      </c>
      <c r="I26" s="71"/>
      <c r="L26" s="67">
        <f t="shared" si="0"/>
        <v>0</v>
      </c>
    </row>
    <row r="27" spans="1:12" s="9" customFormat="1" ht="18" customHeight="1" outlineLevel="1">
      <c r="A27" s="22" t="s">
        <v>500</v>
      </c>
      <c r="B27" s="15" t="s">
        <v>506</v>
      </c>
      <c r="C27" s="19" t="s">
        <v>109</v>
      </c>
      <c r="D27" s="26" t="s">
        <v>95</v>
      </c>
      <c r="E27" s="25" t="s">
        <v>498</v>
      </c>
      <c r="F27" s="19" t="s">
        <v>116</v>
      </c>
      <c r="G27" s="25" t="s">
        <v>92</v>
      </c>
      <c r="H27" s="48">
        <v>358</v>
      </c>
      <c r="I27" s="69"/>
      <c r="L27" s="67">
        <f t="shared" si="0"/>
        <v>0</v>
      </c>
    </row>
    <row r="28" spans="1:12" ht="18" customHeight="1" outlineLevel="1">
      <c r="A28" s="21" t="s">
        <v>500</v>
      </c>
      <c r="B28" s="14" t="s">
        <v>505</v>
      </c>
      <c r="C28" s="14" t="s">
        <v>109</v>
      </c>
      <c r="D28" s="23" t="s">
        <v>95</v>
      </c>
      <c r="E28" s="14" t="s">
        <v>498</v>
      </c>
      <c r="F28" s="14" t="s">
        <v>96</v>
      </c>
      <c r="G28" s="24" t="s">
        <v>1229</v>
      </c>
      <c r="H28" s="47">
        <v>716</v>
      </c>
      <c r="I28" s="71"/>
      <c r="L28" s="67">
        <f t="shared" si="0"/>
        <v>0</v>
      </c>
    </row>
    <row r="29" spans="1:12" s="9" customFormat="1" ht="18" customHeight="1" outlineLevel="1">
      <c r="A29" s="22" t="s">
        <v>1327</v>
      </c>
      <c r="B29" s="15" t="s">
        <v>1704</v>
      </c>
      <c r="C29" s="19" t="s">
        <v>109</v>
      </c>
      <c r="D29" s="26" t="s">
        <v>95</v>
      </c>
      <c r="E29" s="25" t="s">
        <v>491</v>
      </c>
      <c r="F29" s="19" t="s">
        <v>96</v>
      </c>
      <c r="G29" s="25" t="s">
        <v>1229</v>
      </c>
      <c r="H29" s="48">
        <v>410</v>
      </c>
      <c r="I29" s="69"/>
      <c r="L29" s="67">
        <f t="shared" si="0"/>
        <v>0</v>
      </c>
    </row>
    <row r="30" spans="1:12" ht="18" customHeight="1" outlineLevel="1">
      <c r="A30" s="21" t="s">
        <v>1327</v>
      </c>
      <c r="B30" s="14" t="s">
        <v>1317</v>
      </c>
      <c r="C30" s="14" t="s">
        <v>109</v>
      </c>
      <c r="D30" s="23" t="s">
        <v>95</v>
      </c>
      <c r="E30" s="14" t="s">
        <v>493</v>
      </c>
      <c r="F30" s="14" t="s">
        <v>96</v>
      </c>
      <c r="G30" s="24" t="s">
        <v>1229</v>
      </c>
      <c r="H30" s="47">
        <v>450</v>
      </c>
      <c r="I30" s="71"/>
      <c r="L30" s="67">
        <f t="shared" si="0"/>
        <v>0</v>
      </c>
    </row>
    <row r="31" spans="1:12" s="9" customFormat="1" ht="18" customHeight="1" outlineLevel="1">
      <c r="A31" s="22" t="s">
        <v>1327</v>
      </c>
      <c r="B31" s="15" t="s">
        <v>1318</v>
      </c>
      <c r="C31" s="19" t="s">
        <v>109</v>
      </c>
      <c r="D31" s="26" t="s">
        <v>95</v>
      </c>
      <c r="E31" s="25" t="s">
        <v>498</v>
      </c>
      <c r="F31" s="19" t="s">
        <v>96</v>
      </c>
      <c r="G31" s="25" t="s">
        <v>1229</v>
      </c>
      <c r="H31" s="48">
        <v>716</v>
      </c>
      <c r="I31" s="69"/>
      <c r="L31" s="67">
        <f t="shared" si="0"/>
        <v>0</v>
      </c>
    </row>
    <row r="32" spans="1:12" ht="18" customHeight="1" outlineLevel="1">
      <c r="A32" s="21" t="s">
        <v>514</v>
      </c>
      <c r="B32" s="14" t="s">
        <v>1266</v>
      </c>
      <c r="C32" s="14" t="s">
        <v>106</v>
      </c>
      <c r="D32" s="23" t="s">
        <v>1265</v>
      </c>
      <c r="E32" s="14" t="s">
        <v>516</v>
      </c>
      <c r="F32" s="14" t="s">
        <v>107</v>
      </c>
      <c r="G32" s="24" t="s">
        <v>92</v>
      </c>
      <c r="H32" s="47">
        <v>160</v>
      </c>
      <c r="I32" s="71"/>
      <c r="L32" s="67">
        <f t="shared" si="0"/>
        <v>0</v>
      </c>
    </row>
    <row r="33" spans="1:12" s="9" customFormat="1" ht="18" customHeight="1" outlineLevel="1">
      <c r="A33" s="22" t="s">
        <v>514</v>
      </c>
      <c r="B33" s="15" t="s">
        <v>515</v>
      </c>
      <c r="C33" s="19" t="s">
        <v>106</v>
      </c>
      <c r="D33" s="26" t="s">
        <v>95</v>
      </c>
      <c r="E33" s="25" t="s">
        <v>516</v>
      </c>
      <c r="F33" s="19" t="s">
        <v>107</v>
      </c>
      <c r="G33" s="25" t="s">
        <v>92</v>
      </c>
      <c r="H33" s="48">
        <v>160</v>
      </c>
      <c r="I33" s="69"/>
      <c r="L33" s="67">
        <f t="shared" si="0"/>
        <v>0</v>
      </c>
    </row>
    <row r="34" spans="1:12" ht="18" customHeight="1" outlineLevel="1" thickBot="1">
      <c r="A34" s="21" t="s">
        <v>514</v>
      </c>
      <c r="B34" s="14" t="s">
        <v>1316</v>
      </c>
      <c r="C34" s="14" t="s">
        <v>106</v>
      </c>
      <c r="D34" s="23" t="s">
        <v>1315</v>
      </c>
      <c r="E34" s="14" t="s">
        <v>516</v>
      </c>
      <c r="F34" s="14" t="s">
        <v>107</v>
      </c>
      <c r="G34" s="24" t="s">
        <v>92</v>
      </c>
      <c r="H34" s="47">
        <v>160</v>
      </c>
      <c r="I34" s="77"/>
      <c r="L34" s="67">
        <f t="shared" si="0"/>
        <v>0</v>
      </c>
    </row>
    <row r="35" spans="1:12" ht="79.5" customHeight="1" thickBot="1">
      <c r="A35" s="11"/>
      <c r="B35" s="11"/>
      <c r="C35" s="11"/>
      <c r="D35" s="11"/>
      <c r="E35" s="11"/>
      <c r="F35" s="11"/>
      <c r="G35" s="11"/>
      <c r="H35" s="37"/>
      <c r="I35" s="73"/>
      <c r="L35" s="67">
        <f t="shared" si="0"/>
        <v>0</v>
      </c>
    </row>
    <row r="36" spans="1:12" ht="18" customHeight="1" outlineLevel="1">
      <c r="A36" s="35" t="s">
        <v>80</v>
      </c>
      <c r="B36" s="31"/>
      <c r="C36" s="31"/>
      <c r="D36" s="31"/>
      <c r="E36" s="31"/>
      <c r="F36" s="31"/>
      <c r="G36" s="31"/>
      <c r="H36" s="39"/>
      <c r="I36" s="74"/>
      <c r="L36" s="67">
        <f t="shared" si="0"/>
        <v>0</v>
      </c>
    </row>
    <row r="37" spans="1:12" ht="18" customHeight="1" outlineLevel="1">
      <c r="A37" s="21" t="s">
        <v>517</v>
      </c>
      <c r="B37" s="14" t="s">
        <v>531</v>
      </c>
      <c r="C37" s="14" t="s">
        <v>519</v>
      </c>
      <c r="D37" s="23" t="s">
        <v>95</v>
      </c>
      <c r="E37" s="14" t="s">
        <v>532</v>
      </c>
      <c r="F37" s="14" t="s">
        <v>96</v>
      </c>
      <c r="G37" s="24" t="s">
        <v>1229</v>
      </c>
      <c r="H37" s="47">
        <v>190</v>
      </c>
      <c r="I37" s="71"/>
      <c r="L37" s="67">
        <f t="shared" si="0"/>
        <v>0</v>
      </c>
    </row>
    <row r="38" spans="1:12" s="9" customFormat="1" ht="18" customHeight="1" outlineLevel="1">
      <c r="A38" s="22" t="s">
        <v>517</v>
      </c>
      <c r="B38" s="15" t="s">
        <v>543</v>
      </c>
      <c r="C38" s="19" t="s">
        <v>519</v>
      </c>
      <c r="D38" s="26" t="s">
        <v>98</v>
      </c>
      <c r="E38" s="25" t="s">
        <v>532</v>
      </c>
      <c r="F38" s="19" t="s">
        <v>96</v>
      </c>
      <c r="G38" s="25" t="s">
        <v>1229</v>
      </c>
      <c r="H38" s="48">
        <v>193</v>
      </c>
      <c r="I38" s="69"/>
      <c r="L38" s="67">
        <f t="shared" si="0"/>
        <v>0</v>
      </c>
    </row>
    <row r="39" spans="1:12" ht="18" customHeight="1" outlineLevel="1">
      <c r="A39" s="21" t="s">
        <v>517</v>
      </c>
      <c r="B39" s="14" t="s">
        <v>518</v>
      </c>
      <c r="C39" s="14" t="s">
        <v>519</v>
      </c>
      <c r="D39" s="23" t="s">
        <v>95</v>
      </c>
      <c r="E39" s="14" t="s">
        <v>520</v>
      </c>
      <c r="F39" s="14" t="s">
        <v>116</v>
      </c>
      <c r="G39" s="24" t="s">
        <v>1229</v>
      </c>
      <c r="H39" s="47">
        <v>135</v>
      </c>
      <c r="I39" s="71"/>
      <c r="L39" s="67">
        <f t="shared" si="0"/>
        <v>0</v>
      </c>
    </row>
    <row r="40" spans="1:12" s="9" customFormat="1" ht="18" customHeight="1" outlineLevel="1">
      <c r="A40" s="22" t="s">
        <v>517</v>
      </c>
      <c r="B40" s="15" t="s">
        <v>537</v>
      </c>
      <c r="C40" s="19" t="s">
        <v>519</v>
      </c>
      <c r="D40" s="26" t="s">
        <v>98</v>
      </c>
      <c r="E40" s="25" t="s">
        <v>520</v>
      </c>
      <c r="F40" s="19" t="s">
        <v>116</v>
      </c>
      <c r="G40" s="25" t="s">
        <v>1229</v>
      </c>
      <c r="H40" s="48">
        <v>135</v>
      </c>
      <c r="I40" s="69"/>
      <c r="L40" s="67">
        <f t="shared" si="0"/>
        <v>0</v>
      </c>
    </row>
    <row r="41" spans="1:12" ht="18" customHeight="1" outlineLevel="1">
      <c r="A41" s="21" t="s">
        <v>517</v>
      </c>
      <c r="B41" s="14" t="s">
        <v>521</v>
      </c>
      <c r="C41" s="14" t="s">
        <v>519</v>
      </c>
      <c r="D41" s="23" t="s">
        <v>95</v>
      </c>
      <c r="E41" s="14" t="s">
        <v>522</v>
      </c>
      <c r="F41" s="14" t="s">
        <v>116</v>
      </c>
      <c r="G41" s="24" t="s">
        <v>1229</v>
      </c>
      <c r="H41" s="47">
        <v>176</v>
      </c>
      <c r="I41" s="71"/>
      <c r="L41" s="67">
        <f t="shared" si="0"/>
        <v>0</v>
      </c>
    </row>
    <row r="42" spans="1:12" s="9" customFormat="1" ht="18" customHeight="1" outlineLevel="1">
      <c r="A42" s="22" t="s">
        <v>517</v>
      </c>
      <c r="B42" s="15" t="s">
        <v>538</v>
      </c>
      <c r="C42" s="19" t="s">
        <v>519</v>
      </c>
      <c r="D42" s="26" t="s">
        <v>98</v>
      </c>
      <c r="E42" s="25" t="s">
        <v>522</v>
      </c>
      <c r="F42" s="19" t="s">
        <v>116</v>
      </c>
      <c r="G42" s="25" t="s">
        <v>1229</v>
      </c>
      <c r="H42" s="48">
        <v>176</v>
      </c>
      <c r="I42" s="69"/>
      <c r="L42" s="67">
        <f t="shared" si="0"/>
        <v>0</v>
      </c>
    </row>
    <row r="43" spans="1:12" ht="18" customHeight="1" outlineLevel="1">
      <c r="A43" s="21" t="s">
        <v>517</v>
      </c>
      <c r="B43" s="14" t="s">
        <v>1383</v>
      </c>
      <c r="C43" s="14" t="s">
        <v>519</v>
      </c>
      <c r="D43" s="23" t="s">
        <v>95</v>
      </c>
      <c r="E43" s="14" t="s">
        <v>526</v>
      </c>
      <c r="F43" s="14" t="s">
        <v>534</v>
      </c>
      <c r="G43" s="24" t="s">
        <v>92</v>
      </c>
      <c r="H43" s="47">
        <v>88</v>
      </c>
      <c r="I43" s="71"/>
      <c r="L43" s="67">
        <f t="shared" si="0"/>
        <v>0</v>
      </c>
    </row>
    <row r="44" spans="1:12" s="9" customFormat="1" ht="18" customHeight="1" outlineLevel="1">
      <c r="A44" s="22" t="s">
        <v>517</v>
      </c>
      <c r="B44" s="15" t="s">
        <v>525</v>
      </c>
      <c r="C44" s="19" t="s">
        <v>519</v>
      </c>
      <c r="D44" s="26" t="s">
        <v>95</v>
      </c>
      <c r="E44" s="25" t="s">
        <v>526</v>
      </c>
      <c r="F44" s="19" t="s">
        <v>116</v>
      </c>
      <c r="G44" s="25" t="s">
        <v>1229</v>
      </c>
      <c r="H44" s="48">
        <v>220</v>
      </c>
      <c r="I44" s="69"/>
      <c r="L44" s="67">
        <f t="shared" si="0"/>
        <v>0</v>
      </c>
    </row>
    <row r="45" spans="1:12" ht="18" customHeight="1" outlineLevel="1">
      <c r="A45" s="21" t="s">
        <v>517</v>
      </c>
      <c r="B45" s="14" t="s">
        <v>1384</v>
      </c>
      <c r="C45" s="14" t="s">
        <v>519</v>
      </c>
      <c r="D45" s="23" t="s">
        <v>98</v>
      </c>
      <c r="E45" s="14" t="s">
        <v>526</v>
      </c>
      <c r="F45" s="14" t="s">
        <v>534</v>
      </c>
      <c r="G45" s="24" t="s">
        <v>92</v>
      </c>
      <c r="H45" s="47">
        <v>88</v>
      </c>
      <c r="I45" s="71"/>
      <c r="L45" s="67">
        <f t="shared" si="0"/>
        <v>0</v>
      </c>
    </row>
    <row r="46" spans="1:12" s="9" customFormat="1" ht="18" customHeight="1" outlineLevel="1">
      <c r="A46" s="22" t="s">
        <v>517</v>
      </c>
      <c r="B46" s="15" t="s">
        <v>540</v>
      </c>
      <c r="C46" s="19" t="s">
        <v>519</v>
      </c>
      <c r="D46" s="26" t="s">
        <v>98</v>
      </c>
      <c r="E46" s="25" t="s">
        <v>526</v>
      </c>
      <c r="F46" s="19" t="s">
        <v>116</v>
      </c>
      <c r="G46" s="25" t="s">
        <v>1229</v>
      </c>
      <c r="H46" s="48">
        <v>220</v>
      </c>
      <c r="I46" s="69"/>
      <c r="L46" s="67">
        <f t="shared" si="0"/>
        <v>0</v>
      </c>
    </row>
    <row r="47" spans="1:12" ht="18" customHeight="1" outlineLevel="1">
      <c r="A47" s="21" t="s">
        <v>517</v>
      </c>
      <c r="B47" s="14" t="s">
        <v>535</v>
      </c>
      <c r="C47" s="14" t="s">
        <v>519</v>
      </c>
      <c r="D47" s="23" t="s">
        <v>95</v>
      </c>
      <c r="E47" s="14" t="s">
        <v>528</v>
      </c>
      <c r="F47" s="14" t="s">
        <v>534</v>
      </c>
      <c r="G47" s="24" t="s">
        <v>92</v>
      </c>
      <c r="H47" s="47">
        <v>94</v>
      </c>
      <c r="I47" s="71"/>
      <c r="L47" s="67">
        <f t="shared" si="0"/>
        <v>0</v>
      </c>
    </row>
    <row r="48" spans="1:12" s="9" customFormat="1" ht="18" customHeight="1" outlineLevel="1">
      <c r="A48" s="22" t="s">
        <v>517</v>
      </c>
      <c r="B48" s="15" t="s">
        <v>545</v>
      </c>
      <c r="C48" s="19" t="s">
        <v>519</v>
      </c>
      <c r="D48" s="26" t="s">
        <v>98</v>
      </c>
      <c r="E48" s="25" t="s">
        <v>528</v>
      </c>
      <c r="F48" s="19" t="s">
        <v>534</v>
      </c>
      <c r="G48" s="25" t="s">
        <v>92</v>
      </c>
      <c r="H48" s="48">
        <v>94</v>
      </c>
      <c r="I48" s="69"/>
      <c r="L48" s="67">
        <f t="shared" si="0"/>
        <v>0</v>
      </c>
    </row>
    <row r="49" spans="1:12" ht="18" customHeight="1" outlineLevel="1">
      <c r="A49" s="21" t="s">
        <v>517</v>
      </c>
      <c r="B49" s="14" t="s">
        <v>527</v>
      </c>
      <c r="C49" s="14" t="s">
        <v>519</v>
      </c>
      <c r="D49" s="23" t="s">
        <v>95</v>
      </c>
      <c r="E49" s="14" t="s">
        <v>528</v>
      </c>
      <c r="F49" s="14" t="s">
        <v>116</v>
      </c>
      <c r="G49" s="24" t="s">
        <v>1229</v>
      </c>
      <c r="H49" s="47">
        <v>235</v>
      </c>
      <c r="I49" s="71"/>
      <c r="L49" s="67">
        <f t="shared" si="0"/>
        <v>0</v>
      </c>
    </row>
    <row r="50" spans="1:12" s="9" customFormat="1" ht="18" customHeight="1" outlineLevel="1">
      <c r="A50" s="22" t="s">
        <v>517</v>
      </c>
      <c r="B50" s="15" t="s">
        <v>541</v>
      </c>
      <c r="C50" s="19" t="s">
        <v>519</v>
      </c>
      <c r="D50" s="26" t="s">
        <v>98</v>
      </c>
      <c r="E50" s="25" t="s">
        <v>528</v>
      </c>
      <c r="F50" s="19" t="s">
        <v>116</v>
      </c>
      <c r="G50" s="25" t="s">
        <v>1229</v>
      </c>
      <c r="H50" s="48">
        <v>235</v>
      </c>
      <c r="I50" s="69"/>
      <c r="L50" s="67">
        <f t="shared" si="0"/>
        <v>0</v>
      </c>
    </row>
    <row r="51" spans="1:12" ht="18" customHeight="1" outlineLevel="1">
      <c r="A51" s="21" t="s">
        <v>517</v>
      </c>
      <c r="B51" s="14" t="s">
        <v>536</v>
      </c>
      <c r="C51" s="14" t="s">
        <v>519</v>
      </c>
      <c r="D51" s="23" t="s">
        <v>95</v>
      </c>
      <c r="E51" s="14" t="s">
        <v>530</v>
      </c>
      <c r="F51" s="14" t="s">
        <v>534</v>
      </c>
      <c r="G51" s="24" t="s">
        <v>92</v>
      </c>
      <c r="H51" s="47">
        <v>105</v>
      </c>
      <c r="I51" s="71"/>
      <c r="L51" s="67">
        <f t="shared" si="0"/>
        <v>0</v>
      </c>
    </row>
    <row r="52" spans="1:12" s="9" customFormat="1" ht="18" customHeight="1" outlineLevel="1">
      <c r="A52" s="22" t="s">
        <v>517</v>
      </c>
      <c r="B52" s="15" t="s">
        <v>546</v>
      </c>
      <c r="C52" s="19" t="s">
        <v>519</v>
      </c>
      <c r="D52" s="26" t="s">
        <v>98</v>
      </c>
      <c r="E52" s="25" t="s">
        <v>530</v>
      </c>
      <c r="F52" s="19" t="s">
        <v>534</v>
      </c>
      <c r="G52" s="25" t="s">
        <v>92</v>
      </c>
      <c r="H52" s="48">
        <v>105</v>
      </c>
      <c r="I52" s="69"/>
      <c r="L52" s="67">
        <f t="shared" si="0"/>
        <v>0</v>
      </c>
    </row>
    <row r="53" spans="1:12" ht="18" customHeight="1" outlineLevel="1">
      <c r="A53" s="21" t="s">
        <v>517</v>
      </c>
      <c r="B53" s="14" t="s">
        <v>529</v>
      </c>
      <c r="C53" s="14" t="s">
        <v>519</v>
      </c>
      <c r="D53" s="23" t="s">
        <v>95</v>
      </c>
      <c r="E53" s="14" t="s">
        <v>530</v>
      </c>
      <c r="F53" s="14" t="s">
        <v>116</v>
      </c>
      <c r="G53" s="24" t="s">
        <v>1229</v>
      </c>
      <c r="H53" s="47">
        <v>263</v>
      </c>
      <c r="I53" s="71"/>
      <c r="L53" s="67">
        <f t="shared" si="0"/>
        <v>0</v>
      </c>
    </row>
    <row r="54" spans="1:12" s="9" customFormat="1" ht="18" customHeight="1" outlineLevel="1">
      <c r="A54" s="22" t="s">
        <v>517</v>
      </c>
      <c r="B54" s="15" t="s">
        <v>542</v>
      </c>
      <c r="C54" s="19" t="s">
        <v>519</v>
      </c>
      <c r="D54" s="26" t="s">
        <v>98</v>
      </c>
      <c r="E54" s="25" t="s">
        <v>530</v>
      </c>
      <c r="F54" s="19" t="s">
        <v>116</v>
      </c>
      <c r="G54" s="25" t="s">
        <v>1229</v>
      </c>
      <c r="H54" s="48">
        <v>263</v>
      </c>
      <c r="I54" s="69"/>
      <c r="L54" s="67">
        <f t="shared" si="0"/>
        <v>0</v>
      </c>
    </row>
    <row r="55" spans="1:12" ht="18" customHeight="1" outlineLevel="1">
      <c r="A55" s="21" t="s">
        <v>517</v>
      </c>
      <c r="B55" s="14" t="s">
        <v>533</v>
      </c>
      <c r="C55" s="14" t="s">
        <v>519</v>
      </c>
      <c r="D55" s="23" t="s">
        <v>95</v>
      </c>
      <c r="E55" s="14" t="s">
        <v>524</v>
      </c>
      <c r="F55" s="14" t="s">
        <v>534</v>
      </c>
      <c r="G55" s="24" t="s">
        <v>92</v>
      </c>
      <c r="H55" s="47">
        <v>172</v>
      </c>
      <c r="I55" s="71"/>
      <c r="L55" s="67">
        <f t="shared" si="0"/>
        <v>0</v>
      </c>
    </row>
    <row r="56" spans="1:12" s="9" customFormat="1" ht="18" customHeight="1" outlineLevel="1">
      <c r="A56" s="22" t="s">
        <v>517</v>
      </c>
      <c r="B56" s="15" t="s">
        <v>544</v>
      </c>
      <c r="C56" s="19" t="s">
        <v>519</v>
      </c>
      <c r="D56" s="26" t="s">
        <v>98</v>
      </c>
      <c r="E56" s="25" t="s">
        <v>524</v>
      </c>
      <c r="F56" s="19" t="s">
        <v>534</v>
      </c>
      <c r="G56" s="25" t="s">
        <v>92</v>
      </c>
      <c r="H56" s="48">
        <v>172</v>
      </c>
      <c r="I56" s="69"/>
      <c r="L56" s="67">
        <f t="shared" si="0"/>
        <v>0</v>
      </c>
    </row>
    <row r="57" spans="1:12" ht="18" customHeight="1" outlineLevel="1">
      <c r="A57" s="21" t="s">
        <v>517</v>
      </c>
      <c r="B57" s="14" t="s">
        <v>523</v>
      </c>
      <c r="C57" s="14" t="s">
        <v>519</v>
      </c>
      <c r="D57" s="23" t="s">
        <v>95</v>
      </c>
      <c r="E57" s="14" t="s">
        <v>524</v>
      </c>
      <c r="F57" s="14" t="s">
        <v>116</v>
      </c>
      <c r="G57" s="24" t="s">
        <v>1229</v>
      </c>
      <c r="H57" s="47">
        <v>430</v>
      </c>
      <c r="I57" s="71"/>
      <c r="L57" s="67">
        <f t="shared" si="0"/>
        <v>0</v>
      </c>
    </row>
    <row r="58" spans="1:12" s="9" customFormat="1" ht="18" customHeight="1" outlineLevel="1">
      <c r="A58" s="22" t="s">
        <v>517</v>
      </c>
      <c r="B58" s="15" t="s">
        <v>539</v>
      </c>
      <c r="C58" s="19" t="s">
        <v>519</v>
      </c>
      <c r="D58" s="26" t="s">
        <v>98</v>
      </c>
      <c r="E58" s="25" t="s">
        <v>524</v>
      </c>
      <c r="F58" s="19" t="s">
        <v>116</v>
      </c>
      <c r="G58" s="25" t="s">
        <v>1229</v>
      </c>
      <c r="H58" s="48">
        <v>430</v>
      </c>
      <c r="I58" s="69"/>
      <c r="L58" s="67">
        <f t="shared" si="0"/>
        <v>0</v>
      </c>
    </row>
    <row r="59" spans="1:12" ht="18" customHeight="1" outlineLevel="1">
      <c r="A59" s="21" t="s">
        <v>547</v>
      </c>
      <c r="B59" s="14" t="s">
        <v>1395</v>
      </c>
      <c r="C59" s="14" t="s">
        <v>519</v>
      </c>
      <c r="D59" s="23" t="s">
        <v>95</v>
      </c>
      <c r="E59" s="14" t="s">
        <v>526</v>
      </c>
      <c r="F59" s="14" t="s">
        <v>534</v>
      </c>
      <c r="G59" s="24" t="s">
        <v>92</v>
      </c>
      <c r="H59" s="47">
        <v>124</v>
      </c>
      <c r="I59" s="71"/>
      <c r="L59" s="67">
        <f t="shared" si="0"/>
        <v>0</v>
      </c>
    </row>
    <row r="60" spans="1:12" s="9" customFormat="1" ht="18" customHeight="1" outlineLevel="1">
      <c r="A60" s="22" t="s">
        <v>547</v>
      </c>
      <c r="B60" s="15" t="s">
        <v>549</v>
      </c>
      <c r="C60" s="19" t="s">
        <v>519</v>
      </c>
      <c r="D60" s="26" t="s">
        <v>95</v>
      </c>
      <c r="E60" s="25" t="s">
        <v>526</v>
      </c>
      <c r="F60" s="19" t="s">
        <v>116</v>
      </c>
      <c r="G60" s="25" t="s">
        <v>1229</v>
      </c>
      <c r="H60" s="48">
        <v>310</v>
      </c>
      <c r="I60" s="69"/>
      <c r="L60" s="67">
        <f t="shared" si="0"/>
        <v>0</v>
      </c>
    </row>
    <row r="61" spans="1:12" ht="18" customHeight="1" outlineLevel="1">
      <c r="A61" s="21" t="s">
        <v>547</v>
      </c>
      <c r="B61" s="14" t="s">
        <v>1396</v>
      </c>
      <c r="C61" s="14" t="s">
        <v>519</v>
      </c>
      <c r="D61" s="23" t="s">
        <v>98</v>
      </c>
      <c r="E61" s="14" t="s">
        <v>526</v>
      </c>
      <c r="F61" s="14" t="s">
        <v>534</v>
      </c>
      <c r="G61" s="24" t="s">
        <v>92</v>
      </c>
      <c r="H61" s="47">
        <v>124</v>
      </c>
      <c r="I61" s="71"/>
      <c r="L61" s="67">
        <f t="shared" si="0"/>
        <v>0</v>
      </c>
    </row>
    <row r="62" spans="1:12" s="9" customFormat="1" ht="18" customHeight="1" outlineLevel="1">
      <c r="A62" s="22" t="s">
        <v>547</v>
      </c>
      <c r="B62" s="15" t="s">
        <v>556</v>
      </c>
      <c r="C62" s="19" t="s">
        <v>519</v>
      </c>
      <c r="D62" s="26" t="s">
        <v>98</v>
      </c>
      <c r="E62" s="25" t="s">
        <v>526</v>
      </c>
      <c r="F62" s="19" t="s">
        <v>116</v>
      </c>
      <c r="G62" s="25" t="s">
        <v>1229</v>
      </c>
      <c r="H62" s="48">
        <v>310</v>
      </c>
      <c r="I62" s="69"/>
      <c r="L62" s="67">
        <f t="shared" si="0"/>
        <v>0</v>
      </c>
    </row>
    <row r="63" spans="1:12" ht="18" customHeight="1" outlineLevel="1">
      <c r="A63" s="21" t="s">
        <v>547</v>
      </c>
      <c r="B63" s="14" t="s">
        <v>553</v>
      </c>
      <c r="C63" s="14" t="s">
        <v>519</v>
      </c>
      <c r="D63" s="23" t="s">
        <v>95</v>
      </c>
      <c r="E63" s="14" t="s">
        <v>528</v>
      </c>
      <c r="F63" s="14" t="s">
        <v>534</v>
      </c>
      <c r="G63" s="24" t="s">
        <v>92</v>
      </c>
      <c r="H63" s="47">
        <v>128</v>
      </c>
      <c r="I63" s="71"/>
      <c r="L63" s="67">
        <f t="shared" si="0"/>
        <v>0</v>
      </c>
    </row>
    <row r="64" spans="1:12" s="9" customFormat="1" ht="18" customHeight="1" outlineLevel="1">
      <c r="A64" s="22" t="s">
        <v>547</v>
      </c>
      <c r="B64" s="15" t="s">
        <v>560</v>
      </c>
      <c r="C64" s="19" t="s">
        <v>519</v>
      </c>
      <c r="D64" s="26" t="s">
        <v>98</v>
      </c>
      <c r="E64" s="25" t="s">
        <v>528</v>
      </c>
      <c r="F64" s="19" t="s">
        <v>534</v>
      </c>
      <c r="G64" s="25" t="s">
        <v>92</v>
      </c>
      <c r="H64" s="48">
        <v>128</v>
      </c>
      <c r="I64" s="69"/>
      <c r="L64" s="67">
        <f t="shared" si="0"/>
        <v>0</v>
      </c>
    </row>
    <row r="65" spans="1:12" ht="18" customHeight="1" outlineLevel="1">
      <c r="A65" s="21" t="s">
        <v>547</v>
      </c>
      <c r="B65" s="14" t="s">
        <v>1308</v>
      </c>
      <c r="C65" s="14" t="s">
        <v>519</v>
      </c>
      <c r="D65" s="23" t="s">
        <v>99</v>
      </c>
      <c r="E65" s="14" t="s">
        <v>528</v>
      </c>
      <c r="F65" s="14" t="s">
        <v>534</v>
      </c>
      <c r="G65" s="24" t="s">
        <v>92</v>
      </c>
      <c r="H65" s="47">
        <v>189</v>
      </c>
      <c r="I65" s="71"/>
      <c r="L65" s="67">
        <f t="shared" si="0"/>
        <v>0</v>
      </c>
    </row>
    <row r="66" spans="1:12" s="9" customFormat="1" ht="18" customHeight="1" outlineLevel="1">
      <c r="A66" s="22" t="s">
        <v>547</v>
      </c>
      <c r="B66" s="15" t="s">
        <v>1309</v>
      </c>
      <c r="C66" s="19" t="s">
        <v>519</v>
      </c>
      <c r="D66" s="26" t="s">
        <v>100</v>
      </c>
      <c r="E66" s="25" t="s">
        <v>528</v>
      </c>
      <c r="F66" s="19" t="s">
        <v>534</v>
      </c>
      <c r="G66" s="25" t="s">
        <v>92</v>
      </c>
      <c r="H66" s="48">
        <v>189</v>
      </c>
      <c r="I66" s="69"/>
      <c r="L66" s="67">
        <f t="shared" si="0"/>
        <v>0</v>
      </c>
    </row>
    <row r="67" spans="1:12" ht="18" customHeight="1" outlineLevel="1">
      <c r="A67" s="21" t="s">
        <v>547</v>
      </c>
      <c r="B67" s="14" t="s">
        <v>550</v>
      </c>
      <c r="C67" s="14" t="s">
        <v>519</v>
      </c>
      <c r="D67" s="23" t="s">
        <v>95</v>
      </c>
      <c r="E67" s="14" t="s">
        <v>528</v>
      </c>
      <c r="F67" s="14" t="s">
        <v>116</v>
      </c>
      <c r="G67" s="24" t="s">
        <v>1229</v>
      </c>
      <c r="H67" s="47">
        <v>320</v>
      </c>
      <c r="I67" s="71"/>
      <c r="L67" s="67">
        <f t="shared" si="0"/>
        <v>0</v>
      </c>
    </row>
    <row r="68" spans="1:12" s="9" customFormat="1" ht="18" customHeight="1" outlineLevel="1">
      <c r="A68" s="22" t="s">
        <v>547</v>
      </c>
      <c r="B68" s="15" t="s">
        <v>557</v>
      </c>
      <c r="C68" s="19" t="s">
        <v>519</v>
      </c>
      <c r="D68" s="26" t="s">
        <v>98</v>
      </c>
      <c r="E68" s="25" t="s">
        <v>528</v>
      </c>
      <c r="F68" s="19" t="s">
        <v>116</v>
      </c>
      <c r="G68" s="25" t="s">
        <v>1229</v>
      </c>
      <c r="H68" s="48">
        <v>320</v>
      </c>
      <c r="I68" s="69"/>
      <c r="L68" s="67">
        <f t="shared" si="0"/>
        <v>0</v>
      </c>
    </row>
    <row r="69" spans="1:12" ht="18" customHeight="1" outlineLevel="1">
      <c r="A69" s="21" t="s">
        <v>547</v>
      </c>
      <c r="B69" s="14" t="s">
        <v>1310</v>
      </c>
      <c r="C69" s="14" t="s">
        <v>519</v>
      </c>
      <c r="D69" s="23" t="s">
        <v>99</v>
      </c>
      <c r="E69" s="14" t="s">
        <v>528</v>
      </c>
      <c r="F69" s="14" t="s">
        <v>116</v>
      </c>
      <c r="G69" s="24" t="s">
        <v>1229</v>
      </c>
      <c r="H69" s="47">
        <v>380</v>
      </c>
      <c r="I69" s="71"/>
      <c r="L69" s="67">
        <f t="shared" si="0"/>
        <v>0</v>
      </c>
    </row>
    <row r="70" spans="1:12" s="9" customFormat="1" ht="18" customHeight="1" outlineLevel="1">
      <c r="A70" s="22" t="s">
        <v>547</v>
      </c>
      <c r="B70" s="15" t="s">
        <v>1311</v>
      </c>
      <c r="C70" s="19" t="s">
        <v>519</v>
      </c>
      <c r="D70" s="26" t="s">
        <v>100</v>
      </c>
      <c r="E70" s="25" t="s">
        <v>528</v>
      </c>
      <c r="F70" s="19" t="s">
        <v>116</v>
      </c>
      <c r="G70" s="25" t="s">
        <v>1229</v>
      </c>
      <c r="H70" s="48">
        <v>380</v>
      </c>
      <c r="I70" s="69"/>
      <c r="L70" s="67">
        <f t="shared" si="0"/>
        <v>0</v>
      </c>
    </row>
    <row r="71" spans="1:12" ht="18" customHeight="1" outlineLevel="1">
      <c r="A71" s="21" t="s">
        <v>547</v>
      </c>
      <c r="B71" s="14" t="s">
        <v>554</v>
      </c>
      <c r="C71" s="14" t="s">
        <v>519</v>
      </c>
      <c r="D71" s="23" t="s">
        <v>95</v>
      </c>
      <c r="E71" s="14" t="s">
        <v>530</v>
      </c>
      <c r="F71" s="14" t="s">
        <v>534</v>
      </c>
      <c r="G71" s="24" t="s">
        <v>92</v>
      </c>
      <c r="H71" s="47">
        <v>144</v>
      </c>
      <c r="I71" s="71"/>
      <c r="L71" s="67">
        <f t="shared" si="0"/>
        <v>0</v>
      </c>
    </row>
    <row r="72" spans="1:12" s="9" customFormat="1" ht="18" customHeight="1" outlineLevel="1">
      <c r="A72" s="22" t="s">
        <v>547</v>
      </c>
      <c r="B72" s="15" t="s">
        <v>561</v>
      </c>
      <c r="C72" s="19" t="s">
        <v>519</v>
      </c>
      <c r="D72" s="26" t="s">
        <v>98</v>
      </c>
      <c r="E72" s="25" t="s">
        <v>530</v>
      </c>
      <c r="F72" s="19" t="s">
        <v>534</v>
      </c>
      <c r="G72" s="25" t="s">
        <v>92</v>
      </c>
      <c r="H72" s="48">
        <v>144</v>
      </c>
      <c r="I72" s="69"/>
      <c r="L72" s="67">
        <f t="shared" si="0"/>
        <v>0</v>
      </c>
    </row>
    <row r="73" spans="1:12" ht="18" customHeight="1" outlineLevel="1">
      <c r="A73" s="21" t="s">
        <v>547</v>
      </c>
      <c r="B73" s="14" t="s">
        <v>551</v>
      </c>
      <c r="C73" s="14" t="s">
        <v>519</v>
      </c>
      <c r="D73" s="23" t="s">
        <v>95</v>
      </c>
      <c r="E73" s="14" t="s">
        <v>530</v>
      </c>
      <c r="F73" s="14" t="s">
        <v>116</v>
      </c>
      <c r="G73" s="24" t="s">
        <v>1229</v>
      </c>
      <c r="H73" s="47">
        <v>360</v>
      </c>
      <c r="I73" s="71"/>
      <c r="L73" s="67">
        <f t="shared" si="0"/>
        <v>0</v>
      </c>
    </row>
    <row r="74" spans="1:12" s="9" customFormat="1" ht="18" customHeight="1" outlineLevel="1">
      <c r="A74" s="22" t="s">
        <v>547</v>
      </c>
      <c r="B74" s="15" t="s">
        <v>558</v>
      </c>
      <c r="C74" s="19" t="s">
        <v>519</v>
      </c>
      <c r="D74" s="26" t="s">
        <v>98</v>
      </c>
      <c r="E74" s="25" t="s">
        <v>530</v>
      </c>
      <c r="F74" s="19" t="s">
        <v>116</v>
      </c>
      <c r="G74" s="25" t="s">
        <v>1229</v>
      </c>
      <c r="H74" s="48">
        <v>360</v>
      </c>
      <c r="I74" s="69"/>
      <c r="L74" s="67">
        <f t="shared" si="0"/>
        <v>0</v>
      </c>
    </row>
    <row r="75" spans="1:12" ht="18" customHeight="1" outlineLevel="1">
      <c r="A75" s="21" t="s">
        <v>547</v>
      </c>
      <c r="B75" s="14" t="s">
        <v>552</v>
      </c>
      <c r="C75" s="14" t="s">
        <v>519</v>
      </c>
      <c r="D75" s="23" t="s">
        <v>95</v>
      </c>
      <c r="E75" s="14" t="s">
        <v>524</v>
      </c>
      <c r="F75" s="14" t="s">
        <v>534</v>
      </c>
      <c r="G75" s="24" t="s">
        <v>92</v>
      </c>
      <c r="H75" s="47">
        <v>286</v>
      </c>
      <c r="I75" s="71"/>
      <c r="L75" s="67">
        <f aca="true" t="shared" si="1" ref="L75:L138">IF(I75&gt;0,H75*I75,0)</f>
        <v>0</v>
      </c>
    </row>
    <row r="76" spans="1:12" s="9" customFormat="1" ht="18" customHeight="1" outlineLevel="1">
      <c r="A76" s="22" t="s">
        <v>547</v>
      </c>
      <c r="B76" s="15" t="s">
        <v>559</v>
      </c>
      <c r="C76" s="19" t="s">
        <v>519</v>
      </c>
      <c r="D76" s="26" t="s">
        <v>98</v>
      </c>
      <c r="E76" s="25" t="s">
        <v>524</v>
      </c>
      <c r="F76" s="19" t="s">
        <v>534</v>
      </c>
      <c r="G76" s="25" t="s">
        <v>92</v>
      </c>
      <c r="H76" s="48">
        <v>286</v>
      </c>
      <c r="I76" s="69"/>
      <c r="L76" s="67">
        <f t="shared" si="1"/>
        <v>0</v>
      </c>
    </row>
    <row r="77" spans="1:12" ht="18" customHeight="1" outlineLevel="1">
      <c r="A77" s="21" t="s">
        <v>547</v>
      </c>
      <c r="B77" s="14" t="s">
        <v>548</v>
      </c>
      <c r="C77" s="14" t="s">
        <v>519</v>
      </c>
      <c r="D77" s="23" t="s">
        <v>95</v>
      </c>
      <c r="E77" s="14" t="s">
        <v>524</v>
      </c>
      <c r="F77" s="14" t="s">
        <v>116</v>
      </c>
      <c r="G77" s="24" t="s">
        <v>1229</v>
      </c>
      <c r="H77" s="47">
        <v>620</v>
      </c>
      <c r="I77" s="71"/>
      <c r="L77" s="67">
        <f t="shared" si="1"/>
        <v>0</v>
      </c>
    </row>
    <row r="78" spans="1:12" s="9" customFormat="1" ht="18" customHeight="1" outlineLevel="1">
      <c r="A78" s="22" t="s">
        <v>547</v>
      </c>
      <c r="B78" s="15" t="s">
        <v>555</v>
      </c>
      <c r="C78" s="19" t="s">
        <v>519</v>
      </c>
      <c r="D78" s="26" t="s">
        <v>98</v>
      </c>
      <c r="E78" s="25" t="s">
        <v>524</v>
      </c>
      <c r="F78" s="19" t="s">
        <v>116</v>
      </c>
      <c r="G78" s="25" t="s">
        <v>1229</v>
      </c>
      <c r="H78" s="48">
        <v>620</v>
      </c>
      <c r="I78" s="69"/>
      <c r="L78" s="67">
        <f t="shared" si="1"/>
        <v>0</v>
      </c>
    </row>
    <row r="79" spans="1:12" ht="18" customHeight="1" outlineLevel="1">
      <c r="A79" s="21" t="s">
        <v>547</v>
      </c>
      <c r="B79" s="14" t="s">
        <v>1350</v>
      </c>
      <c r="C79" s="14" t="s">
        <v>519</v>
      </c>
      <c r="D79" s="23" t="s">
        <v>100</v>
      </c>
      <c r="E79" s="14" t="s">
        <v>524</v>
      </c>
      <c r="F79" s="14" t="s">
        <v>116</v>
      </c>
      <c r="G79" s="24" t="s">
        <v>1229</v>
      </c>
      <c r="H79" s="47">
        <v>760</v>
      </c>
      <c r="I79" s="71"/>
      <c r="L79" s="67">
        <f t="shared" si="1"/>
        <v>0</v>
      </c>
    </row>
    <row r="80" spans="1:12" s="9" customFormat="1" ht="18" customHeight="1" outlineLevel="1">
      <c r="A80" s="22" t="s">
        <v>562</v>
      </c>
      <c r="B80" s="15" t="s">
        <v>566</v>
      </c>
      <c r="C80" s="19" t="s">
        <v>519</v>
      </c>
      <c r="D80" s="26" t="s">
        <v>95</v>
      </c>
      <c r="E80" s="25" t="s">
        <v>528</v>
      </c>
      <c r="F80" s="19" t="s">
        <v>534</v>
      </c>
      <c r="G80" s="25" t="s">
        <v>92</v>
      </c>
      <c r="H80" s="48">
        <v>190</v>
      </c>
      <c r="I80" s="69"/>
      <c r="L80" s="67">
        <f t="shared" si="1"/>
        <v>0</v>
      </c>
    </row>
    <row r="81" spans="1:12" ht="18" customHeight="1" outlineLevel="1">
      <c r="A81" s="21" t="s">
        <v>562</v>
      </c>
      <c r="B81" s="14" t="s">
        <v>570</v>
      </c>
      <c r="C81" s="14" t="s">
        <v>519</v>
      </c>
      <c r="D81" s="23" t="s">
        <v>98</v>
      </c>
      <c r="E81" s="14" t="s">
        <v>528</v>
      </c>
      <c r="F81" s="14" t="s">
        <v>534</v>
      </c>
      <c r="G81" s="24" t="s">
        <v>92</v>
      </c>
      <c r="H81" s="47">
        <v>190</v>
      </c>
      <c r="I81" s="71"/>
      <c r="L81" s="67">
        <f t="shared" si="1"/>
        <v>0</v>
      </c>
    </row>
    <row r="82" spans="1:12" s="9" customFormat="1" ht="18" customHeight="1" outlineLevel="1">
      <c r="A82" s="22" t="s">
        <v>562</v>
      </c>
      <c r="B82" s="15" t="s">
        <v>564</v>
      </c>
      <c r="C82" s="19" t="s">
        <v>519</v>
      </c>
      <c r="D82" s="26" t="s">
        <v>95</v>
      </c>
      <c r="E82" s="25" t="s">
        <v>528</v>
      </c>
      <c r="F82" s="19" t="s">
        <v>116</v>
      </c>
      <c r="G82" s="25" t="s">
        <v>1229</v>
      </c>
      <c r="H82" s="48">
        <v>380</v>
      </c>
      <c r="I82" s="69"/>
      <c r="L82" s="67">
        <f t="shared" si="1"/>
        <v>0</v>
      </c>
    </row>
    <row r="83" spans="1:12" ht="18" customHeight="1" outlineLevel="1">
      <c r="A83" s="21" t="s">
        <v>562</v>
      </c>
      <c r="B83" s="14" t="s">
        <v>568</v>
      </c>
      <c r="C83" s="14" t="s">
        <v>519</v>
      </c>
      <c r="D83" s="23" t="s">
        <v>98</v>
      </c>
      <c r="E83" s="14" t="s">
        <v>528</v>
      </c>
      <c r="F83" s="14" t="s">
        <v>116</v>
      </c>
      <c r="G83" s="24" t="s">
        <v>1229</v>
      </c>
      <c r="H83" s="47">
        <v>380</v>
      </c>
      <c r="I83" s="71"/>
      <c r="L83" s="67">
        <f t="shared" si="1"/>
        <v>0</v>
      </c>
    </row>
    <row r="84" spans="1:12" s="9" customFormat="1" ht="18" customHeight="1" outlineLevel="1">
      <c r="A84" s="22" t="s">
        <v>562</v>
      </c>
      <c r="B84" s="15" t="s">
        <v>565</v>
      </c>
      <c r="C84" s="19" t="s">
        <v>519</v>
      </c>
      <c r="D84" s="26" t="s">
        <v>95</v>
      </c>
      <c r="E84" s="25" t="s">
        <v>524</v>
      </c>
      <c r="F84" s="19" t="s">
        <v>534</v>
      </c>
      <c r="G84" s="25" t="s">
        <v>92</v>
      </c>
      <c r="H84" s="48">
        <v>322</v>
      </c>
      <c r="I84" s="69"/>
      <c r="L84" s="67">
        <f t="shared" si="1"/>
        <v>0</v>
      </c>
    </row>
    <row r="85" spans="1:12" ht="18" customHeight="1" outlineLevel="1">
      <c r="A85" s="21" t="s">
        <v>562</v>
      </c>
      <c r="B85" s="14" t="s">
        <v>569</v>
      </c>
      <c r="C85" s="14" t="s">
        <v>519</v>
      </c>
      <c r="D85" s="23" t="s">
        <v>98</v>
      </c>
      <c r="E85" s="14" t="s">
        <v>524</v>
      </c>
      <c r="F85" s="14" t="s">
        <v>534</v>
      </c>
      <c r="G85" s="24" t="s">
        <v>92</v>
      </c>
      <c r="H85" s="47">
        <v>322</v>
      </c>
      <c r="I85" s="71"/>
      <c r="L85" s="67">
        <f t="shared" si="1"/>
        <v>0</v>
      </c>
    </row>
    <row r="86" spans="1:12" s="9" customFormat="1" ht="18" customHeight="1" outlineLevel="1">
      <c r="A86" s="22" t="s">
        <v>562</v>
      </c>
      <c r="B86" s="15" t="s">
        <v>563</v>
      </c>
      <c r="C86" s="19" t="s">
        <v>519</v>
      </c>
      <c r="D86" s="26" t="s">
        <v>95</v>
      </c>
      <c r="E86" s="25" t="s">
        <v>524</v>
      </c>
      <c r="F86" s="19" t="s">
        <v>116</v>
      </c>
      <c r="G86" s="25" t="s">
        <v>1229</v>
      </c>
      <c r="H86" s="48">
        <v>710</v>
      </c>
      <c r="I86" s="69"/>
      <c r="L86" s="67">
        <f t="shared" si="1"/>
        <v>0</v>
      </c>
    </row>
    <row r="87" spans="1:12" ht="18" customHeight="1" outlineLevel="1">
      <c r="A87" s="21" t="s">
        <v>562</v>
      </c>
      <c r="B87" s="14" t="s">
        <v>567</v>
      </c>
      <c r="C87" s="14" t="s">
        <v>519</v>
      </c>
      <c r="D87" s="23" t="s">
        <v>98</v>
      </c>
      <c r="E87" s="14" t="s">
        <v>524</v>
      </c>
      <c r="F87" s="14" t="s">
        <v>116</v>
      </c>
      <c r="G87" s="24" t="s">
        <v>1229</v>
      </c>
      <c r="H87" s="47">
        <v>710</v>
      </c>
      <c r="I87" s="71"/>
      <c r="L87" s="67">
        <f t="shared" si="1"/>
        <v>0</v>
      </c>
    </row>
    <row r="88" spans="1:12" s="9" customFormat="1" ht="18" customHeight="1" outlineLevel="1">
      <c r="A88" s="34" t="s">
        <v>79</v>
      </c>
      <c r="B88" s="27"/>
      <c r="C88" s="27"/>
      <c r="D88" s="27"/>
      <c r="E88" s="27"/>
      <c r="F88" s="27"/>
      <c r="G88" s="27"/>
      <c r="H88" s="40"/>
      <c r="I88" s="75"/>
      <c r="L88" s="67">
        <f t="shared" si="1"/>
        <v>0</v>
      </c>
    </row>
    <row r="89" spans="1:12" ht="18" customHeight="1" outlineLevel="1">
      <c r="A89" s="21" t="s">
        <v>1329</v>
      </c>
      <c r="B89" s="14" t="s">
        <v>577</v>
      </c>
      <c r="C89" s="14" t="s">
        <v>94</v>
      </c>
      <c r="D89" s="23" t="s">
        <v>95</v>
      </c>
      <c r="E89" s="14" t="s">
        <v>526</v>
      </c>
      <c r="F89" s="14" t="s">
        <v>111</v>
      </c>
      <c r="G89" s="24" t="s">
        <v>92</v>
      </c>
      <c r="H89" s="47">
        <v>80</v>
      </c>
      <c r="I89" s="71"/>
      <c r="L89" s="67">
        <f t="shared" si="1"/>
        <v>0</v>
      </c>
    </row>
    <row r="90" spans="1:12" s="9" customFormat="1" ht="18" customHeight="1" outlineLevel="1">
      <c r="A90" s="22" t="s">
        <v>1329</v>
      </c>
      <c r="B90" s="15" t="s">
        <v>585</v>
      </c>
      <c r="C90" s="19" t="s">
        <v>94</v>
      </c>
      <c r="D90" s="26" t="s">
        <v>98</v>
      </c>
      <c r="E90" s="25" t="s">
        <v>526</v>
      </c>
      <c r="F90" s="19" t="s">
        <v>111</v>
      </c>
      <c r="G90" s="25" t="s">
        <v>92</v>
      </c>
      <c r="H90" s="48">
        <v>80</v>
      </c>
      <c r="I90" s="69"/>
      <c r="L90" s="67">
        <f t="shared" si="1"/>
        <v>0</v>
      </c>
    </row>
    <row r="91" spans="1:12" ht="18" customHeight="1" outlineLevel="1">
      <c r="A91" s="21" t="s">
        <v>1329</v>
      </c>
      <c r="B91" s="14" t="s">
        <v>573</v>
      </c>
      <c r="C91" s="14" t="s">
        <v>94</v>
      </c>
      <c r="D91" s="23" t="s">
        <v>95</v>
      </c>
      <c r="E91" s="14" t="s">
        <v>526</v>
      </c>
      <c r="F91" s="14" t="s">
        <v>116</v>
      </c>
      <c r="G91" s="24" t="s">
        <v>1229</v>
      </c>
      <c r="H91" s="47">
        <v>345</v>
      </c>
      <c r="I91" s="71"/>
      <c r="L91" s="67">
        <f t="shared" si="1"/>
        <v>0</v>
      </c>
    </row>
    <row r="92" spans="1:12" s="9" customFormat="1" ht="18" customHeight="1" outlineLevel="1">
      <c r="A92" s="22" t="s">
        <v>1329</v>
      </c>
      <c r="B92" s="15" t="s">
        <v>581</v>
      </c>
      <c r="C92" s="19" t="s">
        <v>94</v>
      </c>
      <c r="D92" s="26" t="s">
        <v>98</v>
      </c>
      <c r="E92" s="25" t="s">
        <v>526</v>
      </c>
      <c r="F92" s="19" t="s">
        <v>116</v>
      </c>
      <c r="G92" s="25" t="s">
        <v>1229</v>
      </c>
      <c r="H92" s="48">
        <v>365</v>
      </c>
      <c r="I92" s="69"/>
      <c r="L92" s="67">
        <f t="shared" si="1"/>
        <v>0</v>
      </c>
    </row>
    <row r="93" spans="1:12" ht="18" customHeight="1" outlineLevel="1">
      <c r="A93" s="21" t="s">
        <v>1329</v>
      </c>
      <c r="B93" s="14" t="s">
        <v>578</v>
      </c>
      <c r="C93" s="14" t="s">
        <v>94</v>
      </c>
      <c r="D93" s="23" t="s">
        <v>95</v>
      </c>
      <c r="E93" s="14" t="s">
        <v>528</v>
      </c>
      <c r="F93" s="14" t="s">
        <v>111</v>
      </c>
      <c r="G93" s="24" t="s">
        <v>92</v>
      </c>
      <c r="H93" s="47">
        <v>92</v>
      </c>
      <c r="I93" s="71"/>
      <c r="L93" s="67">
        <f t="shared" si="1"/>
        <v>0</v>
      </c>
    </row>
    <row r="94" spans="1:12" s="9" customFormat="1" ht="18" customHeight="1" outlineLevel="1">
      <c r="A94" s="22" t="s">
        <v>1329</v>
      </c>
      <c r="B94" s="15" t="s">
        <v>586</v>
      </c>
      <c r="C94" s="19" t="s">
        <v>94</v>
      </c>
      <c r="D94" s="26" t="s">
        <v>98</v>
      </c>
      <c r="E94" s="25" t="s">
        <v>528</v>
      </c>
      <c r="F94" s="19" t="s">
        <v>111</v>
      </c>
      <c r="G94" s="25" t="s">
        <v>92</v>
      </c>
      <c r="H94" s="48">
        <v>92</v>
      </c>
      <c r="I94" s="69"/>
      <c r="L94" s="67">
        <f t="shared" si="1"/>
        <v>0</v>
      </c>
    </row>
    <row r="95" spans="1:12" ht="18" customHeight="1" outlineLevel="1">
      <c r="A95" s="21" t="s">
        <v>1329</v>
      </c>
      <c r="B95" s="14" t="s">
        <v>574</v>
      </c>
      <c r="C95" s="14" t="s">
        <v>94</v>
      </c>
      <c r="D95" s="23" t="s">
        <v>95</v>
      </c>
      <c r="E95" s="14" t="s">
        <v>528</v>
      </c>
      <c r="F95" s="14" t="s">
        <v>116</v>
      </c>
      <c r="G95" s="24" t="s">
        <v>1229</v>
      </c>
      <c r="H95" s="47">
        <v>395</v>
      </c>
      <c r="I95" s="71"/>
      <c r="L95" s="67">
        <f t="shared" si="1"/>
        <v>0</v>
      </c>
    </row>
    <row r="96" spans="1:12" s="9" customFormat="1" ht="18" customHeight="1" outlineLevel="1">
      <c r="A96" s="22" t="s">
        <v>1329</v>
      </c>
      <c r="B96" s="15" t="s">
        <v>582</v>
      </c>
      <c r="C96" s="19" t="s">
        <v>94</v>
      </c>
      <c r="D96" s="26" t="s">
        <v>98</v>
      </c>
      <c r="E96" s="25" t="s">
        <v>528</v>
      </c>
      <c r="F96" s="19" t="s">
        <v>116</v>
      </c>
      <c r="G96" s="25" t="s">
        <v>1229</v>
      </c>
      <c r="H96" s="48">
        <v>395</v>
      </c>
      <c r="I96" s="69"/>
      <c r="L96" s="67">
        <f t="shared" si="1"/>
        <v>0</v>
      </c>
    </row>
    <row r="97" spans="1:12" ht="18" customHeight="1" outlineLevel="1">
      <c r="A97" s="21" t="s">
        <v>1329</v>
      </c>
      <c r="B97" s="14" t="s">
        <v>579</v>
      </c>
      <c r="C97" s="14" t="s">
        <v>94</v>
      </c>
      <c r="D97" s="23" t="s">
        <v>95</v>
      </c>
      <c r="E97" s="14" t="s">
        <v>530</v>
      </c>
      <c r="F97" s="14" t="s">
        <v>111</v>
      </c>
      <c r="G97" s="24" t="s">
        <v>92</v>
      </c>
      <c r="H97" s="47">
        <v>99</v>
      </c>
      <c r="I97" s="71"/>
      <c r="L97" s="67">
        <f t="shared" si="1"/>
        <v>0</v>
      </c>
    </row>
    <row r="98" spans="1:12" s="9" customFormat="1" ht="18" customHeight="1" outlineLevel="1">
      <c r="A98" s="22" t="s">
        <v>1329</v>
      </c>
      <c r="B98" s="15" t="s">
        <v>587</v>
      </c>
      <c r="C98" s="19" t="s">
        <v>94</v>
      </c>
      <c r="D98" s="26" t="s">
        <v>98</v>
      </c>
      <c r="E98" s="25" t="s">
        <v>530</v>
      </c>
      <c r="F98" s="19" t="s">
        <v>111</v>
      </c>
      <c r="G98" s="25" t="s">
        <v>92</v>
      </c>
      <c r="H98" s="48">
        <v>99</v>
      </c>
      <c r="I98" s="69"/>
      <c r="L98" s="67">
        <f t="shared" si="1"/>
        <v>0</v>
      </c>
    </row>
    <row r="99" spans="1:12" ht="18" customHeight="1" outlineLevel="1">
      <c r="A99" s="21" t="s">
        <v>1329</v>
      </c>
      <c r="B99" s="14" t="s">
        <v>575</v>
      </c>
      <c r="C99" s="14" t="s">
        <v>94</v>
      </c>
      <c r="D99" s="23" t="s">
        <v>95</v>
      </c>
      <c r="E99" s="14" t="s">
        <v>530</v>
      </c>
      <c r="F99" s="14" t="s">
        <v>116</v>
      </c>
      <c r="G99" s="24" t="s">
        <v>1229</v>
      </c>
      <c r="H99" s="47">
        <v>435</v>
      </c>
      <c r="I99" s="71"/>
      <c r="L99" s="67">
        <f t="shared" si="1"/>
        <v>0</v>
      </c>
    </row>
    <row r="100" spans="1:12" s="9" customFormat="1" ht="18" customHeight="1" outlineLevel="1">
      <c r="A100" s="22" t="s">
        <v>1329</v>
      </c>
      <c r="B100" s="15" t="s">
        <v>583</v>
      </c>
      <c r="C100" s="19" t="s">
        <v>94</v>
      </c>
      <c r="D100" s="26" t="s">
        <v>98</v>
      </c>
      <c r="E100" s="25" t="s">
        <v>530</v>
      </c>
      <c r="F100" s="19" t="s">
        <v>116</v>
      </c>
      <c r="G100" s="25" t="s">
        <v>1229</v>
      </c>
      <c r="H100" s="48">
        <v>435</v>
      </c>
      <c r="I100" s="69"/>
      <c r="L100" s="67">
        <f t="shared" si="1"/>
        <v>0</v>
      </c>
    </row>
    <row r="101" spans="1:12" ht="18" customHeight="1" outlineLevel="1">
      <c r="A101" s="21" t="s">
        <v>1329</v>
      </c>
      <c r="B101" s="14" t="s">
        <v>576</v>
      </c>
      <c r="C101" s="14" t="s">
        <v>94</v>
      </c>
      <c r="D101" s="23" t="s">
        <v>95</v>
      </c>
      <c r="E101" s="14" t="s">
        <v>572</v>
      </c>
      <c r="F101" s="14" t="s">
        <v>111</v>
      </c>
      <c r="G101" s="24" t="s">
        <v>92</v>
      </c>
      <c r="H101" s="47">
        <v>156</v>
      </c>
      <c r="I101" s="71"/>
      <c r="L101" s="67">
        <f t="shared" si="1"/>
        <v>0</v>
      </c>
    </row>
    <row r="102" spans="1:12" s="9" customFormat="1" ht="18" customHeight="1" outlineLevel="1">
      <c r="A102" s="22" t="s">
        <v>1329</v>
      </c>
      <c r="B102" s="15" t="s">
        <v>584</v>
      </c>
      <c r="C102" s="19" t="s">
        <v>94</v>
      </c>
      <c r="D102" s="26" t="s">
        <v>98</v>
      </c>
      <c r="E102" s="25" t="s">
        <v>572</v>
      </c>
      <c r="F102" s="19" t="s">
        <v>111</v>
      </c>
      <c r="G102" s="25" t="s">
        <v>92</v>
      </c>
      <c r="H102" s="48">
        <v>156</v>
      </c>
      <c r="I102" s="69"/>
      <c r="L102" s="67">
        <f t="shared" si="1"/>
        <v>0</v>
      </c>
    </row>
    <row r="103" spans="1:12" ht="18" customHeight="1" outlineLevel="1">
      <c r="A103" s="21" t="s">
        <v>1329</v>
      </c>
      <c r="B103" s="14" t="s">
        <v>571</v>
      </c>
      <c r="C103" s="14" t="s">
        <v>94</v>
      </c>
      <c r="D103" s="23" t="s">
        <v>95</v>
      </c>
      <c r="E103" s="14" t="s">
        <v>572</v>
      </c>
      <c r="F103" s="14" t="s">
        <v>116</v>
      </c>
      <c r="G103" s="24" t="s">
        <v>1229</v>
      </c>
      <c r="H103" s="47">
        <v>665</v>
      </c>
      <c r="I103" s="71"/>
      <c r="L103" s="67">
        <f t="shared" si="1"/>
        <v>0</v>
      </c>
    </row>
    <row r="104" spans="1:12" s="9" customFormat="1" ht="18" customHeight="1" outlineLevel="1">
      <c r="A104" s="22" t="s">
        <v>1329</v>
      </c>
      <c r="B104" s="15" t="s">
        <v>580</v>
      </c>
      <c r="C104" s="19" t="s">
        <v>94</v>
      </c>
      <c r="D104" s="26" t="s">
        <v>98</v>
      </c>
      <c r="E104" s="25" t="s">
        <v>572</v>
      </c>
      <c r="F104" s="19" t="s">
        <v>116</v>
      </c>
      <c r="G104" s="25" t="s">
        <v>1229</v>
      </c>
      <c r="H104" s="48">
        <v>665</v>
      </c>
      <c r="I104" s="69"/>
      <c r="L104" s="67">
        <f t="shared" si="1"/>
        <v>0</v>
      </c>
    </row>
    <row r="105" spans="1:12" ht="18" customHeight="1" outlineLevel="1">
      <c r="A105" s="21" t="s">
        <v>1328</v>
      </c>
      <c r="B105" s="14" t="s">
        <v>593</v>
      </c>
      <c r="C105" s="14" t="s">
        <v>94</v>
      </c>
      <c r="D105" s="23" t="s">
        <v>95</v>
      </c>
      <c r="E105" s="14" t="s">
        <v>526</v>
      </c>
      <c r="F105" s="14" t="s">
        <v>111</v>
      </c>
      <c r="G105" s="24" t="s">
        <v>92</v>
      </c>
      <c r="H105" s="47">
        <v>92</v>
      </c>
      <c r="I105" s="71"/>
      <c r="L105" s="67">
        <f t="shared" si="1"/>
        <v>0</v>
      </c>
    </row>
    <row r="106" spans="1:12" s="9" customFormat="1" ht="18" customHeight="1" outlineLevel="1">
      <c r="A106" s="22" t="s">
        <v>1328</v>
      </c>
      <c r="B106" s="15" t="s">
        <v>607</v>
      </c>
      <c r="C106" s="19" t="s">
        <v>94</v>
      </c>
      <c r="D106" s="26" t="s">
        <v>98</v>
      </c>
      <c r="E106" s="25" t="s">
        <v>526</v>
      </c>
      <c r="F106" s="19" t="s">
        <v>111</v>
      </c>
      <c r="G106" s="25" t="s">
        <v>92</v>
      </c>
      <c r="H106" s="48">
        <v>92</v>
      </c>
      <c r="I106" s="69"/>
      <c r="L106" s="67">
        <f t="shared" si="1"/>
        <v>0</v>
      </c>
    </row>
    <row r="107" spans="1:12" ht="18" customHeight="1" outlineLevel="1">
      <c r="A107" s="21" t="s">
        <v>1328</v>
      </c>
      <c r="B107" s="14" t="s">
        <v>589</v>
      </c>
      <c r="C107" s="14" t="s">
        <v>94</v>
      </c>
      <c r="D107" s="23" t="s">
        <v>95</v>
      </c>
      <c r="E107" s="14" t="s">
        <v>526</v>
      </c>
      <c r="F107" s="14" t="s">
        <v>116</v>
      </c>
      <c r="G107" s="24" t="s">
        <v>1229</v>
      </c>
      <c r="H107" s="47">
        <v>399</v>
      </c>
      <c r="I107" s="71"/>
      <c r="L107" s="67">
        <f t="shared" si="1"/>
        <v>0</v>
      </c>
    </row>
    <row r="108" spans="1:12" s="9" customFormat="1" ht="18" customHeight="1" outlineLevel="1">
      <c r="A108" s="22" t="s">
        <v>1328</v>
      </c>
      <c r="B108" s="15" t="s">
        <v>603</v>
      </c>
      <c r="C108" s="19" t="s">
        <v>94</v>
      </c>
      <c r="D108" s="26" t="s">
        <v>98</v>
      </c>
      <c r="E108" s="25" t="s">
        <v>526</v>
      </c>
      <c r="F108" s="19" t="s">
        <v>116</v>
      </c>
      <c r="G108" s="25" t="s">
        <v>1229</v>
      </c>
      <c r="H108" s="48">
        <v>399</v>
      </c>
      <c r="I108" s="69"/>
      <c r="L108" s="67">
        <f t="shared" si="1"/>
        <v>0</v>
      </c>
    </row>
    <row r="109" spans="1:12" ht="18" customHeight="1" outlineLevel="1">
      <c r="A109" s="21" t="s">
        <v>1328</v>
      </c>
      <c r="B109" s="14" t="s">
        <v>594</v>
      </c>
      <c r="C109" s="14" t="s">
        <v>94</v>
      </c>
      <c r="D109" s="23" t="s">
        <v>95</v>
      </c>
      <c r="E109" s="14" t="s">
        <v>528</v>
      </c>
      <c r="F109" s="14" t="s">
        <v>111</v>
      </c>
      <c r="G109" s="24" t="s">
        <v>92</v>
      </c>
      <c r="H109" s="47">
        <v>103</v>
      </c>
      <c r="I109" s="71"/>
      <c r="L109" s="67">
        <f t="shared" si="1"/>
        <v>0</v>
      </c>
    </row>
    <row r="110" spans="1:12" s="9" customFormat="1" ht="18" customHeight="1" outlineLevel="1">
      <c r="A110" s="22" t="s">
        <v>1328</v>
      </c>
      <c r="B110" s="15" t="s">
        <v>608</v>
      </c>
      <c r="C110" s="19" t="s">
        <v>94</v>
      </c>
      <c r="D110" s="26" t="s">
        <v>98</v>
      </c>
      <c r="E110" s="25" t="s">
        <v>528</v>
      </c>
      <c r="F110" s="19" t="s">
        <v>111</v>
      </c>
      <c r="G110" s="25" t="s">
        <v>92</v>
      </c>
      <c r="H110" s="48">
        <v>103</v>
      </c>
      <c r="I110" s="69"/>
      <c r="L110" s="67">
        <f t="shared" si="1"/>
        <v>0</v>
      </c>
    </row>
    <row r="111" spans="1:12" ht="18" customHeight="1" outlineLevel="1">
      <c r="A111" s="21" t="s">
        <v>1328</v>
      </c>
      <c r="B111" s="14" t="s">
        <v>590</v>
      </c>
      <c r="C111" s="14" t="s">
        <v>94</v>
      </c>
      <c r="D111" s="23" t="s">
        <v>95</v>
      </c>
      <c r="E111" s="14" t="s">
        <v>528</v>
      </c>
      <c r="F111" s="14" t="s">
        <v>116</v>
      </c>
      <c r="G111" s="24" t="s">
        <v>1229</v>
      </c>
      <c r="H111" s="47">
        <v>453</v>
      </c>
      <c r="I111" s="71"/>
      <c r="L111" s="67">
        <f t="shared" si="1"/>
        <v>0</v>
      </c>
    </row>
    <row r="112" spans="1:12" s="9" customFormat="1" ht="18" customHeight="1" outlineLevel="1">
      <c r="A112" s="22" t="s">
        <v>1328</v>
      </c>
      <c r="B112" s="15" t="s">
        <v>604</v>
      </c>
      <c r="C112" s="19" t="s">
        <v>94</v>
      </c>
      <c r="D112" s="26" t="s">
        <v>98</v>
      </c>
      <c r="E112" s="25" t="s">
        <v>528</v>
      </c>
      <c r="F112" s="19" t="s">
        <v>116</v>
      </c>
      <c r="G112" s="25" t="s">
        <v>1229</v>
      </c>
      <c r="H112" s="48">
        <v>453</v>
      </c>
      <c r="I112" s="69"/>
      <c r="L112" s="67">
        <f t="shared" si="1"/>
        <v>0</v>
      </c>
    </row>
    <row r="113" spans="1:12" ht="18" customHeight="1" outlineLevel="1">
      <c r="A113" s="21" t="s">
        <v>1328</v>
      </c>
      <c r="B113" s="14" t="s">
        <v>595</v>
      </c>
      <c r="C113" s="14" t="s">
        <v>94</v>
      </c>
      <c r="D113" s="23" t="s">
        <v>95</v>
      </c>
      <c r="E113" s="14" t="s">
        <v>530</v>
      </c>
      <c r="F113" s="14" t="s">
        <v>111</v>
      </c>
      <c r="G113" s="24" t="s">
        <v>92</v>
      </c>
      <c r="H113" s="47">
        <v>115</v>
      </c>
      <c r="I113" s="71"/>
      <c r="L113" s="67">
        <f t="shared" si="1"/>
        <v>0</v>
      </c>
    </row>
    <row r="114" spans="1:12" s="9" customFormat="1" ht="18" customHeight="1" outlineLevel="1">
      <c r="A114" s="22" t="s">
        <v>1328</v>
      </c>
      <c r="B114" s="15" t="s">
        <v>609</v>
      </c>
      <c r="C114" s="19" t="s">
        <v>94</v>
      </c>
      <c r="D114" s="26" t="s">
        <v>98</v>
      </c>
      <c r="E114" s="25" t="s">
        <v>530</v>
      </c>
      <c r="F114" s="19" t="s">
        <v>111</v>
      </c>
      <c r="G114" s="25" t="s">
        <v>92</v>
      </c>
      <c r="H114" s="48">
        <v>115</v>
      </c>
      <c r="I114" s="69"/>
      <c r="L114" s="67">
        <f t="shared" si="1"/>
        <v>0</v>
      </c>
    </row>
    <row r="115" spans="1:12" ht="18" customHeight="1" outlineLevel="1">
      <c r="A115" s="21" t="s">
        <v>1328</v>
      </c>
      <c r="B115" s="14" t="s">
        <v>591</v>
      </c>
      <c r="C115" s="14" t="s">
        <v>94</v>
      </c>
      <c r="D115" s="23" t="s">
        <v>95</v>
      </c>
      <c r="E115" s="14" t="s">
        <v>530</v>
      </c>
      <c r="F115" s="14" t="s">
        <v>116</v>
      </c>
      <c r="G115" s="24" t="s">
        <v>1229</v>
      </c>
      <c r="H115" s="47">
        <v>507</v>
      </c>
      <c r="I115" s="71"/>
      <c r="L115" s="67">
        <f t="shared" si="1"/>
        <v>0</v>
      </c>
    </row>
    <row r="116" spans="1:12" s="9" customFormat="1" ht="18" customHeight="1" outlineLevel="1">
      <c r="A116" s="22" t="s">
        <v>1328</v>
      </c>
      <c r="B116" s="15" t="s">
        <v>605</v>
      </c>
      <c r="C116" s="19" t="s">
        <v>94</v>
      </c>
      <c r="D116" s="26" t="s">
        <v>98</v>
      </c>
      <c r="E116" s="25" t="s">
        <v>530</v>
      </c>
      <c r="F116" s="19" t="s">
        <v>116</v>
      </c>
      <c r="G116" s="25" t="s">
        <v>1229</v>
      </c>
      <c r="H116" s="48">
        <v>507</v>
      </c>
      <c r="I116" s="69"/>
      <c r="L116" s="67">
        <f t="shared" si="1"/>
        <v>0</v>
      </c>
    </row>
    <row r="117" spans="1:12" ht="18" customHeight="1" outlineLevel="1">
      <c r="A117" s="21" t="s">
        <v>1328</v>
      </c>
      <c r="B117" s="14" t="s">
        <v>592</v>
      </c>
      <c r="C117" s="14" t="s">
        <v>94</v>
      </c>
      <c r="D117" s="23" t="s">
        <v>95</v>
      </c>
      <c r="E117" s="14" t="s">
        <v>572</v>
      </c>
      <c r="F117" s="14" t="s">
        <v>111</v>
      </c>
      <c r="G117" s="24" t="s">
        <v>92</v>
      </c>
      <c r="H117" s="47">
        <v>174</v>
      </c>
      <c r="I117" s="71"/>
      <c r="L117" s="67">
        <f t="shared" si="1"/>
        <v>0</v>
      </c>
    </row>
    <row r="118" spans="1:12" s="9" customFormat="1" ht="18" customHeight="1" outlineLevel="1">
      <c r="A118" s="22" t="s">
        <v>1328</v>
      </c>
      <c r="B118" s="15" t="s">
        <v>606</v>
      </c>
      <c r="C118" s="19" t="s">
        <v>94</v>
      </c>
      <c r="D118" s="26" t="s">
        <v>98</v>
      </c>
      <c r="E118" s="25" t="s">
        <v>572</v>
      </c>
      <c r="F118" s="19" t="s">
        <v>111</v>
      </c>
      <c r="G118" s="25" t="s">
        <v>92</v>
      </c>
      <c r="H118" s="48">
        <v>174</v>
      </c>
      <c r="I118" s="69"/>
      <c r="L118" s="67">
        <f t="shared" si="1"/>
        <v>0</v>
      </c>
    </row>
    <row r="119" spans="1:12" ht="18" customHeight="1" outlineLevel="1">
      <c r="A119" s="21" t="s">
        <v>1328</v>
      </c>
      <c r="B119" s="14" t="s">
        <v>588</v>
      </c>
      <c r="C119" s="14" t="s">
        <v>94</v>
      </c>
      <c r="D119" s="23" t="s">
        <v>95</v>
      </c>
      <c r="E119" s="14" t="s">
        <v>572</v>
      </c>
      <c r="F119" s="14" t="s">
        <v>116</v>
      </c>
      <c r="G119" s="24" t="s">
        <v>1229</v>
      </c>
      <c r="H119" s="47">
        <v>766</v>
      </c>
      <c r="I119" s="71"/>
      <c r="L119" s="67">
        <f t="shared" si="1"/>
        <v>0</v>
      </c>
    </row>
    <row r="120" spans="1:12" s="9" customFormat="1" ht="18" customHeight="1" outlineLevel="1">
      <c r="A120" s="22" t="s">
        <v>1328</v>
      </c>
      <c r="B120" s="15" t="s">
        <v>602</v>
      </c>
      <c r="C120" s="19" t="s">
        <v>94</v>
      </c>
      <c r="D120" s="26" t="s">
        <v>98</v>
      </c>
      <c r="E120" s="25" t="s">
        <v>572</v>
      </c>
      <c r="F120" s="19" t="s">
        <v>116</v>
      </c>
      <c r="G120" s="25" t="s">
        <v>1229</v>
      </c>
      <c r="H120" s="48">
        <v>766</v>
      </c>
      <c r="I120" s="69"/>
      <c r="L120" s="67">
        <f t="shared" si="1"/>
        <v>0</v>
      </c>
    </row>
    <row r="121" spans="1:12" ht="18" customHeight="1" outlineLevel="1">
      <c r="A121" s="21" t="s">
        <v>1328</v>
      </c>
      <c r="B121" s="14" t="s">
        <v>600</v>
      </c>
      <c r="C121" s="14" t="s">
        <v>94</v>
      </c>
      <c r="D121" s="23" t="s">
        <v>182</v>
      </c>
      <c r="E121" s="14" t="s">
        <v>526</v>
      </c>
      <c r="F121" s="14" t="s">
        <v>111</v>
      </c>
      <c r="G121" s="24" t="s">
        <v>92</v>
      </c>
      <c r="H121" s="47">
        <v>102</v>
      </c>
      <c r="I121" s="71"/>
      <c r="L121" s="67">
        <f t="shared" si="1"/>
        <v>0</v>
      </c>
    </row>
    <row r="122" spans="1:12" s="9" customFormat="1" ht="18" customHeight="1" outlineLevel="1">
      <c r="A122" s="22" t="s">
        <v>1328</v>
      </c>
      <c r="B122" s="15" t="s">
        <v>597</v>
      </c>
      <c r="C122" s="19" t="s">
        <v>94</v>
      </c>
      <c r="D122" s="26" t="s">
        <v>182</v>
      </c>
      <c r="E122" s="25" t="s">
        <v>526</v>
      </c>
      <c r="F122" s="19" t="s">
        <v>116</v>
      </c>
      <c r="G122" s="25" t="s">
        <v>1229</v>
      </c>
      <c r="H122" s="48">
        <v>456</v>
      </c>
      <c r="I122" s="69"/>
      <c r="L122" s="67">
        <f t="shared" si="1"/>
        <v>0</v>
      </c>
    </row>
    <row r="123" spans="1:12" ht="18" customHeight="1" outlineLevel="1">
      <c r="A123" s="21" t="s">
        <v>1328</v>
      </c>
      <c r="B123" s="14" t="s">
        <v>601</v>
      </c>
      <c r="C123" s="14" t="s">
        <v>94</v>
      </c>
      <c r="D123" s="23" t="s">
        <v>182</v>
      </c>
      <c r="E123" s="14" t="s">
        <v>530</v>
      </c>
      <c r="F123" s="14" t="s">
        <v>111</v>
      </c>
      <c r="G123" s="24" t="s">
        <v>92</v>
      </c>
      <c r="H123" s="47">
        <v>127</v>
      </c>
      <c r="I123" s="71"/>
      <c r="L123" s="67">
        <f t="shared" si="1"/>
        <v>0</v>
      </c>
    </row>
    <row r="124" spans="1:12" s="9" customFormat="1" ht="18" customHeight="1" outlineLevel="1">
      <c r="A124" s="22" t="s">
        <v>1328</v>
      </c>
      <c r="B124" s="15" t="s">
        <v>598</v>
      </c>
      <c r="C124" s="19" t="s">
        <v>94</v>
      </c>
      <c r="D124" s="26" t="s">
        <v>182</v>
      </c>
      <c r="E124" s="25" t="s">
        <v>530</v>
      </c>
      <c r="F124" s="19" t="s">
        <v>116</v>
      </c>
      <c r="G124" s="25" t="s">
        <v>1229</v>
      </c>
      <c r="H124" s="48">
        <v>581</v>
      </c>
      <c r="I124" s="69"/>
      <c r="L124" s="67">
        <f t="shared" si="1"/>
        <v>0</v>
      </c>
    </row>
    <row r="125" spans="1:12" ht="18" customHeight="1" outlineLevel="1">
      <c r="A125" s="21" t="s">
        <v>1328</v>
      </c>
      <c r="B125" s="14" t="s">
        <v>599</v>
      </c>
      <c r="C125" s="14" t="s">
        <v>94</v>
      </c>
      <c r="D125" s="23" t="s">
        <v>182</v>
      </c>
      <c r="E125" s="14" t="s">
        <v>572</v>
      </c>
      <c r="F125" s="14" t="s">
        <v>111</v>
      </c>
      <c r="G125" s="24" t="s">
        <v>92</v>
      </c>
      <c r="H125" s="47">
        <v>199</v>
      </c>
      <c r="I125" s="71"/>
      <c r="L125" s="67">
        <f t="shared" si="1"/>
        <v>0</v>
      </c>
    </row>
    <row r="126" spans="1:12" s="9" customFormat="1" ht="18" customHeight="1" outlineLevel="1">
      <c r="A126" s="22" t="s">
        <v>1328</v>
      </c>
      <c r="B126" s="15" t="s">
        <v>596</v>
      </c>
      <c r="C126" s="19" t="s">
        <v>94</v>
      </c>
      <c r="D126" s="26" t="s">
        <v>182</v>
      </c>
      <c r="E126" s="25" t="s">
        <v>572</v>
      </c>
      <c r="F126" s="19" t="s">
        <v>116</v>
      </c>
      <c r="G126" s="25" t="s">
        <v>1229</v>
      </c>
      <c r="H126" s="48">
        <v>833</v>
      </c>
      <c r="I126" s="69"/>
      <c r="L126" s="67">
        <f t="shared" si="1"/>
        <v>0</v>
      </c>
    </row>
    <row r="127" spans="1:12" ht="18" customHeight="1" outlineLevel="1">
      <c r="A127" s="21" t="s">
        <v>1364</v>
      </c>
      <c r="B127" s="14" t="s">
        <v>614</v>
      </c>
      <c r="C127" s="14" t="s">
        <v>94</v>
      </c>
      <c r="D127" s="23" t="s">
        <v>99</v>
      </c>
      <c r="E127" s="14" t="s">
        <v>526</v>
      </c>
      <c r="F127" s="14" t="s">
        <v>111</v>
      </c>
      <c r="G127" s="24" t="s">
        <v>92</v>
      </c>
      <c r="H127" s="47">
        <v>102</v>
      </c>
      <c r="I127" s="71"/>
      <c r="L127" s="67">
        <f t="shared" si="1"/>
        <v>0</v>
      </c>
    </row>
    <row r="128" spans="1:12" s="9" customFormat="1" ht="18" customHeight="1" outlineLevel="1">
      <c r="A128" s="22" t="s">
        <v>1328</v>
      </c>
      <c r="B128" s="15" t="s">
        <v>611</v>
      </c>
      <c r="C128" s="19" t="s">
        <v>94</v>
      </c>
      <c r="D128" s="26" t="s">
        <v>99</v>
      </c>
      <c r="E128" s="25" t="s">
        <v>526</v>
      </c>
      <c r="F128" s="19" t="s">
        <v>116</v>
      </c>
      <c r="G128" s="25" t="s">
        <v>1229</v>
      </c>
      <c r="H128" s="48">
        <v>456</v>
      </c>
      <c r="I128" s="69"/>
      <c r="L128" s="67">
        <f t="shared" si="1"/>
        <v>0</v>
      </c>
    </row>
    <row r="129" spans="1:12" ht="18" customHeight="1" outlineLevel="1">
      <c r="A129" s="21" t="s">
        <v>1328</v>
      </c>
      <c r="B129" s="14" t="s">
        <v>615</v>
      </c>
      <c r="C129" s="14" t="s">
        <v>94</v>
      </c>
      <c r="D129" s="23" t="s">
        <v>99</v>
      </c>
      <c r="E129" s="14" t="s">
        <v>530</v>
      </c>
      <c r="F129" s="14" t="s">
        <v>111</v>
      </c>
      <c r="G129" s="24" t="s">
        <v>92</v>
      </c>
      <c r="H129" s="47">
        <v>127</v>
      </c>
      <c r="I129" s="71"/>
      <c r="L129" s="67">
        <f t="shared" si="1"/>
        <v>0</v>
      </c>
    </row>
    <row r="130" spans="1:12" s="9" customFormat="1" ht="18" customHeight="1" outlineLevel="1">
      <c r="A130" s="22" t="s">
        <v>1328</v>
      </c>
      <c r="B130" s="15" t="s">
        <v>612</v>
      </c>
      <c r="C130" s="19" t="s">
        <v>94</v>
      </c>
      <c r="D130" s="26" t="s">
        <v>99</v>
      </c>
      <c r="E130" s="25" t="s">
        <v>530</v>
      </c>
      <c r="F130" s="19" t="s">
        <v>116</v>
      </c>
      <c r="G130" s="25" t="s">
        <v>1229</v>
      </c>
      <c r="H130" s="48">
        <v>581</v>
      </c>
      <c r="I130" s="69"/>
      <c r="L130" s="67">
        <f t="shared" si="1"/>
        <v>0</v>
      </c>
    </row>
    <row r="131" spans="1:12" ht="18" customHeight="1" outlineLevel="1">
      <c r="A131" s="21" t="s">
        <v>1328</v>
      </c>
      <c r="B131" s="14" t="s">
        <v>613</v>
      </c>
      <c r="C131" s="14" t="s">
        <v>94</v>
      </c>
      <c r="D131" s="23" t="s">
        <v>99</v>
      </c>
      <c r="E131" s="14" t="s">
        <v>572</v>
      </c>
      <c r="F131" s="14" t="s">
        <v>111</v>
      </c>
      <c r="G131" s="24" t="s">
        <v>92</v>
      </c>
      <c r="H131" s="47">
        <v>199</v>
      </c>
      <c r="I131" s="71"/>
      <c r="L131" s="67">
        <f t="shared" si="1"/>
        <v>0</v>
      </c>
    </row>
    <row r="132" spans="1:12" s="9" customFormat="1" ht="18" customHeight="1" outlineLevel="1">
      <c r="A132" s="22" t="s">
        <v>1328</v>
      </c>
      <c r="B132" s="15" t="s">
        <v>610</v>
      </c>
      <c r="C132" s="19" t="s">
        <v>94</v>
      </c>
      <c r="D132" s="26" t="s">
        <v>99</v>
      </c>
      <c r="E132" s="25" t="s">
        <v>572</v>
      </c>
      <c r="F132" s="19" t="s">
        <v>116</v>
      </c>
      <c r="G132" s="25" t="s">
        <v>1229</v>
      </c>
      <c r="H132" s="48">
        <v>833</v>
      </c>
      <c r="I132" s="69"/>
      <c r="L132" s="67">
        <f t="shared" si="1"/>
        <v>0</v>
      </c>
    </row>
    <row r="133" spans="1:12" ht="18" customHeight="1" outlineLevel="1">
      <c r="A133" s="21" t="s">
        <v>1328</v>
      </c>
      <c r="B133" s="14" t="s">
        <v>620</v>
      </c>
      <c r="C133" s="14" t="s">
        <v>94</v>
      </c>
      <c r="D133" s="23" t="s">
        <v>186</v>
      </c>
      <c r="E133" s="14" t="s">
        <v>526</v>
      </c>
      <c r="F133" s="14" t="s">
        <v>111</v>
      </c>
      <c r="G133" s="24" t="s">
        <v>92</v>
      </c>
      <c r="H133" s="47">
        <v>102</v>
      </c>
      <c r="I133" s="71"/>
      <c r="L133" s="67">
        <f t="shared" si="1"/>
        <v>0</v>
      </c>
    </row>
    <row r="134" spans="1:12" s="9" customFormat="1" ht="18" customHeight="1" outlineLevel="1">
      <c r="A134" s="22" t="s">
        <v>1328</v>
      </c>
      <c r="B134" s="15" t="s">
        <v>617</v>
      </c>
      <c r="C134" s="19" t="s">
        <v>94</v>
      </c>
      <c r="D134" s="26" t="s">
        <v>186</v>
      </c>
      <c r="E134" s="25" t="s">
        <v>526</v>
      </c>
      <c r="F134" s="19" t="s">
        <v>116</v>
      </c>
      <c r="G134" s="25" t="s">
        <v>1229</v>
      </c>
      <c r="H134" s="48">
        <v>456</v>
      </c>
      <c r="I134" s="69"/>
      <c r="L134" s="67">
        <f t="shared" si="1"/>
        <v>0</v>
      </c>
    </row>
    <row r="135" spans="1:12" ht="18" customHeight="1" outlineLevel="1">
      <c r="A135" s="21" t="s">
        <v>1328</v>
      </c>
      <c r="B135" s="14" t="s">
        <v>621</v>
      </c>
      <c r="C135" s="14" t="s">
        <v>94</v>
      </c>
      <c r="D135" s="23" t="s">
        <v>186</v>
      </c>
      <c r="E135" s="14" t="s">
        <v>530</v>
      </c>
      <c r="F135" s="14" t="s">
        <v>111</v>
      </c>
      <c r="G135" s="24" t="s">
        <v>92</v>
      </c>
      <c r="H135" s="47">
        <v>127</v>
      </c>
      <c r="I135" s="71"/>
      <c r="L135" s="67">
        <f t="shared" si="1"/>
        <v>0</v>
      </c>
    </row>
    <row r="136" spans="1:12" s="9" customFormat="1" ht="18" customHeight="1" outlineLevel="1">
      <c r="A136" s="22" t="s">
        <v>1328</v>
      </c>
      <c r="B136" s="15" t="s">
        <v>618</v>
      </c>
      <c r="C136" s="19" t="s">
        <v>94</v>
      </c>
      <c r="D136" s="26" t="s">
        <v>186</v>
      </c>
      <c r="E136" s="25" t="s">
        <v>530</v>
      </c>
      <c r="F136" s="19" t="s">
        <v>116</v>
      </c>
      <c r="G136" s="25" t="s">
        <v>1229</v>
      </c>
      <c r="H136" s="48">
        <v>581</v>
      </c>
      <c r="I136" s="69"/>
      <c r="L136" s="67">
        <f t="shared" si="1"/>
        <v>0</v>
      </c>
    </row>
    <row r="137" spans="1:12" ht="18" customHeight="1" outlineLevel="1">
      <c r="A137" s="21" t="s">
        <v>1328</v>
      </c>
      <c r="B137" s="14" t="s">
        <v>619</v>
      </c>
      <c r="C137" s="14" t="s">
        <v>94</v>
      </c>
      <c r="D137" s="23" t="s">
        <v>186</v>
      </c>
      <c r="E137" s="14" t="s">
        <v>572</v>
      </c>
      <c r="F137" s="14" t="s">
        <v>111</v>
      </c>
      <c r="G137" s="24" t="s">
        <v>92</v>
      </c>
      <c r="H137" s="47">
        <v>199</v>
      </c>
      <c r="I137" s="71"/>
      <c r="L137" s="67">
        <f t="shared" si="1"/>
        <v>0</v>
      </c>
    </row>
    <row r="138" spans="1:12" s="9" customFormat="1" ht="18" customHeight="1" outlineLevel="1">
      <c r="A138" s="22" t="s">
        <v>1328</v>
      </c>
      <c r="B138" s="15" t="s">
        <v>616</v>
      </c>
      <c r="C138" s="19" t="s">
        <v>94</v>
      </c>
      <c r="D138" s="26" t="s">
        <v>186</v>
      </c>
      <c r="E138" s="25" t="s">
        <v>572</v>
      </c>
      <c r="F138" s="19" t="s">
        <v>116</v>
      </c>
      <c r="G138" s="25" t="s">
        <v>1229</v>
      </c>
      <c r="H138" s="48">
        <v>833</v>
      </c>
      <c r="I138" s="69"/>
      <c r="L138" s="67">
        <f t="shared" si="1"/>
        <v>0</v>
      </c>
    </row>
    <row r="139" spans="1:12" ht="18" customHeight="1" outlineLevel="1">
      <c r="A139" s="21" t="s">
        <v>1328</v>
      </c>
      <c r="B139" s="14" t="s">
        <v>626</v>
      </c>
      <c r="C139" s="14" t="s">
        <v>94</v>
      </c>
      <c r="D139" s="23" t="s">
        <v>188</v>
      </c>
      <c r="E139" s="14" t="s">
        <v>526</v>
      </c>
      <c r="F139" s="14" t="s">
        <v>111</v>
      </c>
      <c r="G139" s="24" t="s">
        <v>92</v>
      </c>
      <c r="H139" s="47">
        <v>102</v>
      </c>
      <c r="I139" s="71"/>
      <c r="L139" s="67">
        <f aca="true" t="shared" si="2" ref="L139:L202">IF(I139&gt;0,H139*I139,0)</f>
        <v>0</v>
      </c>
    </row>
    <row r="140" spans="1:12" s="9" customFormat="1" ht="18" customHeight="1" outlineLevel="1">
      <c r="A140" s="22" t="s">
        <v>1328</v>
      </c>
      <c r="B140" s="15" t="s">
        <v>623</v>
      </c>
      <c r="C140" s="19" t="s">
        <v>94</v>
      </c>
      <c r="D140" s="26" t="s">
        <v>188</v>
      </c>
      <c r="E140" s="25" t="s">
        <v>526</v>
      </c>
      <c r="F140" s="19" t="s">
        <v>116</v>
      </c>
      <c r="G140" s="25" t="s">
        <v>1229</v>
      </c>
      <c r="H140" s="48">
        <v>456</v>
      </c>
      <c r="I140" s="69"/>
      <c r="L140" s="67">
        <f t="shared" si="2"/>
        <v>0</v>
      </c>
    </row>
    <row r="141" spans="1:12" ht="18" customHeight="1" outlineLevel="1">
      <c r="A141" s="21" t="s">
        <v>1328</v>
      </c>
      <c r="B141" s="14" t="s">
        <v>627</v>
      </c>
      <c r="C141" s="14" t="s">
        <v>94</v>
      </c>
      <c r="D141" s="23" t="s">
        <v>188</v>
      </c>
      <c r="E141" s="14" t="s">
        <v>530</v>
      </c>
      <c r="F141" s="14" t="s">
        <v>111</v>
      </c>
      <c r="G141" s="24" t="s">
        <v>92</v>
      </c>
      <c r="H141" s="47">
        <v>127</v>
      </c>
      <c r="I141" s="71"/>
      <c r="L141" s="67">
        <f t="shared" si="2"/>
        <v>0</v>
      </c>
    </row>
    <row r="142" spans="1:12" s="9" customFormat="1" ht="18" customHeight="1" outlineLevel="1">
      <c r="A142" s="22" t="s">
        <v>1328</v>
      </c>
      <c r="B142" s="15" t="s">
        <v>624</v>
      </c>
      <c r="C142" s="19" t="s">
        <v>94</v>
      </c>
      <c r="D142" s="26" t="s">
        <v>188</v>
      </c>
      <c r="E142" s="25" t="s">
        <v>530</v>
      </c>
      <c r="F142" s="19" t="s">
        <v>116</v>
      </c>
      <c r="G142" s="25" t="s">
        <v>1229</v>
      </c>
      <c r="H142" s="48">
        <v>581</v>
      </c>
      <c r="I142" s="69"/>
      <c r="L142" s="67">
        <f t="shared" si="2"/>
        <v>0</v>
      </c>
    </row>
    <row r="143" spans="1:12" ht="18" customHeight="1" outlineLevel="1">
      <c r="A143" s="21" t="s">
        <v>1328</v>
      </c>
      <c r="B143" s="14" t="s">
        <v>625</v>
      </c>
      <c r="C143" s="14" t="s">
        <v>94</v>
      </c>
      <c r="D143" s="23" t="s">
        <v>188</v>
      </c>
      <c r="E143" s="14" t="s">
        <v>572</v>
      </c>
      <c r="F143" s="14" t="s">
        <v>111</v>
      </c>
      <c r="G143" s="24" t="s">
        <v>92</v>
      </c>
      <c r="H143" s="47">
        <v>199</v>
      </c>
      <c r="I143" s="71"/>
      <c r="L143" s="67">
        <f t="shared" si="2"/>
        <v>0</v>
      </c>
    </row>
    <row r="144" spans="1:12" s="9" customFormat="1" ht="18" customHeight="1" outlineLevel="1">
      <c r="A144" s="22" t="s">
        <v>1328</v>
      </c>
      <c r="B144" s="15" t="s">
        <v>622</v>
      </c>
      <c r="C144" s="19" t="s">
        <v>94</v>
      </c>
      <c r="D144" s="26" t="s">
        <v>188</v>
      </c>
      <c r="E144" s="25" t="s">
        <v>572</v>
      </c>
      <c r="F144" s="19" t="s">
        <v>116</v>
      </c>
      <c r="G144" s="25" t="s">
        <v>1229</v>
      </c>
      <c r="H144" s="48">
        <v>833</v>
      </c>
      <c r="I144" s="69"/>
      <c r="L144" s="67">
        <f t="shared" si="2"/>
        <v>0</v>
      </c>
    </row>
    <row r="145" spans="1:12" ht="18" customHeight="1" outlineLevel="1">
      <c r="A145" s="21" t="s">
        <v>1328</v>
      </c>
      <c r="B145" s="14" t="s">
        <v>632</v>
      </c>
      <c r="C145" s="14" t="s">
        <v>94</v>
      </c>
      <c r="D145" s="23" t="s">
        <v>100</v>
      </c>
      <c r="E145" s="14" t="s">
        <v>526</v>
      </c>
      <c r="F145" s="14" t="s">
        <v>111</v>
      </c>
      <c r="G145" s="24" t="s">
        <v>92</v>
      </c>
      <c r="H145" s="47">
        <v>102</v>
      </c>
      <c r="I145" s="71"/>
      <c r="L145" s="67">
        <f t="shared" si="2"/>
        <v>0</v>
      </c>
    </row>
    <row r="146" spans="1:12" s="9" customFormat="1" ht="18" customHeight="1" outlineLevel="1">
      <c r="A146" s="22" t="s">
        <v>1328</v>
      </c>
      <c r="B146" s="15" t="s">
        <v>629</v>
      </c>
      <c r="C146" s="19" t="s">
        <v>94</v>
      </c>
      <c r="D146" s="26" t="s">
        <v>100</v>
      </c>
      <c r="E146" s="25" t="s">
        <v>526</v>
      </c>
      <c r="F146" s="19" t="s">
        <v>116</v>
      </c>
      <c r="G146" s="25" t="s">
        <v>1229</v>
      </c>
      <c r="H146" s="48">
        <v>456</v>
      </c>
      <c r="I146" s="69"/>
      <c r="L146" s="67">
        <f t="shared" si="2"/>
        <v>0</v>
      </c>
    </row>
    <row r="147" spans="1:12" ht="18" customHeight="1" outlineLevel="1">
      <c r="A147" s="21" t="s">
        <v>1328</v>
      </c>
      <c r="B147" s="14" t="s">
        <v>633</v>
      </c>
      <c r="C147" s="14" t="s">
        <v>94</v>
      </c>
      <c r="D147" s="23" t="s">
        <v>100</v>
      </c>
      <c r="E147" s="14" t="s">
        <v>530</v>
      </c>
      <c r="F147" s="14" t="s">
        <v>111</v>
      </c>
      <c r="G147" s="24" t="s">
        <v>92</v>
      </c>
      <c r="H147" s="47">
        <v>127</v>
      </c>
      <c r="I147" s="71"/>
      <c r="L147" s="67">
        <f t="shared" si="2"/>
        <v>0</v>
      </c>
    </row>
    <row r="148" spans="1:12" s="9" customFormat="1" ht="18" customHeight="1" outlineLevel="1">
      <c r="A148" s="22" t="s">
        <v>1328</v>
      </c>
      <c r="B148" s="15" t="s">
        <v>630</v>
      </c>
      <c r="C148" s="19" t="s">
        <v>94</v>
      </c>
      <c r="D148" s="26" t="s">
        <v>100</v>
      </c>
      <c r="E148" s="25" t="s">
        <v>530</v>
      </c>
      <c r="F148" s="19" t="s">
        <v>116</v>
      </c>
      <c r="G148" s="25" t="s">
        <v>1229</v>
      </c>
      <c r="H148" s="48">
        <v>581</v>
      </c>
      <c r="I148" s="69"/>
      <c r="L148" s="67">
        <f t="shared" si="2"/>
        <v>0</v>
      </c>
    </row>
    <row r="149" spans="1:12" ht="18" customHeight="1" outlineLevel="1">
      <c r="A149" s="21" t="s">
        <v>1328</v>
      </c>
      <c r="B149" s="14" t="s">
        <v>631</v>
      </c>
      <c r="C149" s="14" t="s">
        <v>94</v>
      </c>
      <c r="D149" s="23" t="s">
        <v>100</v>
      </c>
      <c r="E149" s="14" t="s">
        <v>572</v>
      </c>
      <c r="F149" s="14" t="s">
        <v>111</v>
      </c>
      <c r="G149" s="24" t="s">
        <v>92</v>
      </c>
      <c r="H149" s="47">
        <v>199</v>
      </c>
      <c r="I149" s="71"/>
      <c r="L149" s="67">
        <f t="shared" si="2"/>
        <v>0</v>
      </c>
    </row>
    <row r="150" spans="1:12" s="9" customFormat="1" ht="18" customHeight="1" outlineLevel="1">
      <c r="A150" s="22" t="s">
        <v>1328</v>
      </c>
      <c r="B150" s="15" t="s">
        <v>628</v>
      </c>
      <c r="C150" s="19" t="s">
        <v>94</v>
      </c>
      <c r="D150" s="26" t="s">
        <v>100</v>
      </c>
      <c r="E150" s="25" t="s">
        <v>572</v>
      </c>
      <c r="F150" s="19" t="s">
        <v>116</v>
      </c>
      <c r="G150" s="25" t="s">
        <v>1229</v>
      </c>
      <c r="H150" s="48">
        <v>833</v>
      </c>
      <c r="I150" s="69"/>
      <c r="L150" s="67">
        <f t="shared" si="2"/>
        <v>0</v>
      </c>
    </row>
    <row r="151" spans="1:12" ht="18" customHeight="1" outlineLevel="1">
      <c r="A151" s="21" t="s">
        <v>1328</v>
      </c>
      <c r="B151" s="14" t="s">
        <v>638</v>
      </c>
      <c r="C151" s="14" t="s">
        <v>94</v>
      </c>
      <c r="D151" s="23" t="s">
        <v>191</v>
      </c>
      <c r="E151" s="14" t="s">
        <v>526</v>
      </c>
      <c r="F151" s="14" t="s">
        <v>111</v>
      </c>
      <c r="G151" s="24" t="s">
        <v>92</v>
      </c>
      <c r="H151" s="47">
        <v>102</v>
      </c>
      <c r="I151" s="71"/>
      <c r="L151" s="67">
        <f t="shared" si="2"/>
        <v>0</v>
      </c>
    </row>
    <row r="152" spans="1:12" s="9" customFormat="1" ht="18" customHeight="1" outlineLevel="1">
      <c r="A152" s="22" t="s">
        <v>1328</v>
      </c>
      <c r="B152" s="15" t="s">
        <v>635</v>
      </c>
      <c r="C152" s="19" t="s">
        <v>94</v>
      </c>
      <c r="D152" s="26" t="s">
        <v>191</v>
      </c>
      <c r="E152" s="25" t="s">
        <v>526</v>
      </c>
      <c r="F152" s="19" t="s">
        <v>116</v>
      </c>
      <c r="G152" s="25" t="s">
        <v>1229</v>
      </c>
      <c r="H152" s="48">
        <v>456</v>
      </c>
      <c r="I152" s="69"/>
      <c r="L152" s="67">
        <f t="shared" si="2"/>
        <v>0</v>
      </c>
    </row>
    <row r="153" spans="1:12" ht="18" customHeight="1" outlineLevel="1">
      <c r="A153" s="21" t="s">
        <v>1328</v>
      </c>
      <c r="B153" s="14" t="s">
        <v>639</v>
      </c>
      <c r="C153" s="14" t="s">
        <v>94</v>
      </c>
      <c r="D153" s="23" t="s">
        <v>191</v>
      </c>
      <c r="E153" s="14" t="s">
        <v>530</v>
      </c>
      <c r="F153" s="14" t="s">
        <v>111</v>
      </c>
      <c r="G153" s="24" t="s">
        <v>92</v>
      </c>
      <c r="H153" s="47">
        <v>127</v>
      </c>
      <c r="I153" s="71"/>
      <c r="L153" s="67">
        <f t="shared" si="2"/>
        <v>0</v>
      </c>
    </row>
    <row r="154" spans="1:12" s="9" customFormat="1" ht="18" customHeight="1" outlineLevel="1">
      <c r="A154" s="22" t="s">
        <v>1328</v>
      </c>
      <c r="B154" s="15" t="s">
        <v>636</v>
      </c>
      <c r="C154" s="19" t="s">
        <v>94</v>
      </c>
      <c r="D154" s="26" t="s">
        <v>191</v>
      </c>
      <c r="E154" s="25" t="s">
        <v>530</v>
      </c>
      <c r="F154" s="19" t="s">
        <v>116</v>
      </c>
      <c r="G154" s="25" t="s">
        <v>1229</v>
      </c>
      <c r="H154" s="48">
        <v>581</v>
      </c>
      <c r="I154" s="69"/>
      <c r="L154" s="67">
        <f t="shared" si="2"/>
        <v>0</v>
      </c>
    </row>
    <row r="155" spans="1:12" ht="18" customHeight="1" outlineLevel="1">
      <c r="A155" s="21" t="s">
        <v>1328</v>
      </c>
      <c r="B155" s="14" t="s">
        <v>637</v>
      </c>
      <c r="C155" s="14" t="s">
        <v>94</v>
      </c>
      <c r="D155" s="23" t="s">
        <v>191</v>
      </c>
      <c r="E155" s="14" t="s">
        <v>572</v>
      </c>
      <c r="F155" s="14" t="s">
        <v>111</v>
      </c>
      <c r="G155" s="24" t="s">
        <v>92</v>
      </c>
      <c r="H155" s="47">
        <v>199</v>
      </c>
      <c r="I155" s="71"/>
      <c r="L155" s="67">
        <f t="shared" si="2"/>
        <v>0</v>
      </c>
    </row>
    <row r="156" spans="1:12" s="9" customFormat="1" ht="18" customHeight="1" outlineLevel="1">
      <c r="A156" s="22" t="s">
        <v>1328</v>
      </c>
      <c r="B156" s="15" t="s">
        <v>634</v>
      </c>
      <c r="C156" s="19" t="s">
        <v>94</v>
      </c>
      <c r="D156" s="26" t="s">
        <v>191</v>
      </c>
      <c r="E156" s="25" t="s">
        <v>572</v>
      </c>
      <c r="F156" s="19" t="s">
        <v>116</v>
      </c>
      <c r="G156" s="25" t="s">
        <v>1229</v>
      </c>
      <c r="H156" s="48">
        <v>833</v>
      </c>
      <c r="I156" s="69"/>
      <c r="L156" s="67">
        <f t="shared" si="2"/>
        <v>0</v>
      </c>
    </row>
    <row r="157" spans="1:12" ht="18" customHeight="1" outlineLevel="1">
      <c r="A157" s="91" t="s">
        <v>81</v>
      </c>
      <c r="B157" s="117"/>
      <c r="C157" s="117"/>
      <c r="D157" s="27"/>
      <c r="E157" s="27"/>
      <c r="F157" s="27"/>
      <c r="G157" s="27"/>
      <c r="H157" s="40"/>
      <c r="I157" s="75"/>
      <c r="L157" s="67">
        <f t="shared" si="2"/>
        <v>0</v>
      </c>
    </row>
    <row r="158" spans="1:12" ht="18" customHeight="1" outlineLevel="1">
      <c r="A158" s="21" t="s">
        <v>654</v>
      </c>
      <c r="B158" s="14" t="s">
        <v>656</v>
      </c>
      <c r="C158" s="14" t="s">
        <v>456</v>
      </c>
      <c r="D158" s="23" t="s">
        <v>95</v>
      </c>
      <c r="E158" s="14" t="s">
        <v>526</v>
      </c>
      <c r="F158" s="14" t="s">
        <v>111</v>
      </c>
      <c r="G158" s="24" t="s">
        <v>92</v>
      </c>
      <c r="H158" s="47">
        <v>145</v>
      </c>
      <c r="I158" s="71"/>
      <c r="L158" s="67">
        <f t="shared" si="2"/>
        <v>0</v>
      </c>
    </row>
    <row r="159" spans="1:12" s="9" customFormat="1" ht="18" customHeight="1" outlineLevel="1">
      <c r="A159" s="22" t="s">
        <v>654</v>
      </c>
      <c r="B159" s="15" t="s">
        <v>657</v>
      </c>
      <c r="C159" s="19" t="s">
        <v>456</v>
      </c>
      <c r="D159" s="26" t="s">
        <v>95</v>
      </c>
      <c r="E159" s="25" t="s">
        <v>530</v>
      </c>
      <c r="F159" s="19" t="s">
        <v>111</v>
      </c>
      <c r="G159" s="25" t="s">
        <v>92</v>
      </c>
      <c r="H159" s="48">
        <v>186</v>
      </c>
      <c r="I159" s="69"/>
      <c r="L159" s="67">
        <f t="shared" si="2"/>
        <v>0</v>
      </c>
    </row>
    <row r="160" spans="1:12" ht="18" customHeight="1" outlineLevel="1">
      <c r="A160" s="21" t="s">
        <v>654</v>
      </c>
      <c r="B160" s="14" t="s">
        <v>655</v>
      </c>
      <c r="C160" s="14" t="s">
        <v>456</v>
      </c>
      <c r="D160" s="23" t="s">
        <v>95</v>
      </c>
      <c r="E160" s="14" t="s">
        <v>572</v>
      </c>
      <c r="F160" s="14" t="s">
        <v>111</v>
      </c>
      <c r="G160" s="24" t="s">
        <v>92</v>
      </c>
      <c r="H160" s="47">
        <v>285</v>
      </c>
      <c r="I160" s="71"/>
      <c r="L160" s="67">
        <f t="shared" si="2"/>
        <v>0</v>
      </c>
    </row>
    <row r="161" spans="1:12" s="9" customFormat="1" ht="18" customHeight="1" outlineLevel="1">
      <c r="A161" s="22" t="s">
        <v>654</v>
      </c>
      <c r="B161" s="15" t="s">
        <v>1728</v>
      </c>
      <c r="C161" s="19" t="s">
        <v>456</v>
      </c>
      <c r="D161" s="26" t="s">
        <v>95</v>
      </c>
      <c r="E161" s="25" t="s">
        <v>572</v>
      </c>
      <c r="F161" s="19" t="s">
        <v>97</v>
      </c>
      <c r="G161" s="25" t="s">
        <v>92</v>
      </c>
      <c r="H161" s="48">
        <v>800</v>
      </c>
      <c r="I161" s="69"/>
      <c r="L161" s="67">
        <f>IF(I161&gt;0,H161*I161,0)</f>
        <v>0</v>
      </c>
    </row>
    <row r="162" spans="1:12" s="9" customFormat="1" ht="18" customHeight="1" outlineLevel="1">
      <c r="A162" s="34" t="s">
        <v>83</v>
      </c>
      <c r="B162" s="27"/>
      <c r="C162" s="27"/>
      <c r="D162" s="27"/>
      <c r="E162" s="27"/>
      <c r="F162" s="27"/>
      <c r="G162" s="27"/>
      <c r="H162" s="40"/>
      <c r="I162" s="75"/>
      <c r="L162" s="67">
        <f t="shared" si="2"/>
        <v>0</v>
      </c>
    </row>
    <row r="163" spans="1:12" ht="18" customHeight="1" outlineLevel="1">
      <c r="A163" s="21" t="s">
        <v>640</v>
      </c>
      <c r="B163" s="14" t="s">
        <v>642</v>
      </c>
      <c r="C163" s="14" t="s">
        <v>109</v>
      </c>
      <c r="D163" s="23" t="s">
        <v>95</v>
      </c>
      <c r="E163" s="14" t="s">
        <v>526</v>
      </c>
      <c r="F163" s="14" t="s">
        <v>111</v>
      </c>
      <c r="G163" s="24" t="s">
        <v>92</v>
      </c>
      <c r="H163" s="47">
        <v>220</v>
      </c>
      <c r="I163" s="71"/>
      <c r="L163" s="67">
        <f t="shared" si="2"/>
        <v>0</v>
      </c>
    </row>
    <row r="164" spans="1:12" s="9" customFormat="1" ht="18" customHeight="1" outlineLevel="1">
      <c r="A164" s="22" t="s">
        <v>640</v>
      </c>
      <c r="B164" s="15" t="s">
        <v>643</v>
      </c>
      <c r="C164" s="19" t="s">
        <v>109</v>
      </c>
      <c r="D164" s="26" t="s">
        <v>95</v>
      </c>
      <c r="E164" s="25" t="s">
        <v>530</v>
      </c>
      <c r="F164" s="19" t="s">
        <v>111</v>
      </c>
      <c r="G164" s="25" t="s">
        <v>92</v>
      </c>
      <c r="H164" s="48">
        <v>270</v>
      </c>
      <c r="I164" s="69"/>
      <c r="L164" s="67">
        <f t="shared" si="2"/>
        <v>0</v>
      </c>
    </row>
    <row r="165" spans="1:12" ht="18" customHeight="1" outlineLevel="1">
      <c r="A165" s="21" t="s">
        <v>640</v>
      </c>
      <c r="B165" s="14" t="s">
        <v>641</v>
      </c>
      <c r="C165" s="14" t="s">
        <v>109</v>
      </c>
      <c r="D165" s="23" t="s">
        <v>95</v>
      </c>
      <c r="E165" s="14" t="s">
        <v>572</v>
      </c>
      <c r="F165" s="14" t="s">
        <v>111</v>
      </c>
      <c r="G165" s="24" t="s">
        <v>92</v>
      </c>
      <c r="H165" s="47">
        <v>399</v>
      </c>
      <c r="I165" s="71"/>
      <c r="L165" s="67">
        <f t="shared" si="2"/>
        <v>0</v>
      </c>
    </row>
    <row r="166" spans="1:12" ht="18" customHeight="1" outlineLevel="1">
      <c r="A166" s="45" t="s">
        <v>82</v>
      </c>
      <c r="B166" s="31"/>
      <c r="C166" s="31"/>
      <c r="D166" s="31"/>
      <c r="E166" s="31"/>
      <c r="F166" s="31"/>
      <c r="G166" s="31"/>
      <c r="H166" s="39"/>
      <c r="I166" s="76"/>
      <c r="L166" s="67">
        <f t="shared" si="2"/>
        <v>0</v>
      </c>
    </row>
    <row r="167" spans="1:12" ht="18" customHeight="1" outlineLevel="1">
      <c r="A167" s="21" t="s">
        <v>644</v>
      </c>
      <c r="B167" s="14" t="s">
        <v>645</v>
      </c>
      <c r="C167" s="14" t="s">
        <v>102</v>
      </c>
      <c r="D167" s="23" t="s">
        <v>103</v>
      </c>
      <c r="E167" s="14" t="s">
        <v>524</v>
      </c>
      <c r="F167" s="14" t="s">
        <v>97</v>
      </c>
      <c r="G167" s="24" t="s">
        <v>1229</v>
      </c>
      <c r="H167" s="47">
        <v>265</v>
      </c>
      <c r="I167" s="71"/>
      <c r="L167" s="67">
        <f t="shared" si="2"/>
        <v>0</v>
      </c>
    </row>
    <row r="168" spans="1:12" s="9" customFormat="1" ht="18" customHeight="1" outlineLevel="1">
      <c r="A168" s="22" t="s">
        <v>644</v>
      </c>
      <c r="B168" s="15" t="s">
        <v>646</v>
      </c>
      <c r="C168" s="19" t="s">
        <v>102</v>
      </c>
      <c r="D168" s="26" t="s">
        <v>103</v>
      </c>
      <c r="E168" s="25" t="s">
        <v>647</v>
      </c>
      <c r="F168" s="19" t="s">
        <v>97</v>
      </c>
      <c r="G168" s="25" t="s">
        <v>1229</v>
      </c>
      <c r="H168" s="48">
        <v>350</v>
      </c>
      <c r="I168" s="69"/>
      <c r="L168" s="67">
        <f t="shared" si="2"/>
        <v>0</v>
      </c>
    </row>
    <row r="169" spans="1:12" ht="18" customHeight="1" outlineLevel="1">
      <c r="A169" s="21" t="s">
        <v>644</v>
      </c>
      <c r="B169" s="14" t="s">
        <v>648</v>
      </c>
      <c r="C169" s="14" t="s">
        <v>102</v>
      </c>
      <c r="D169" s="23" t="s">
        <v>103</v>
      </c>
      <c r="E169" s="14" t="s">
        <v>649</v>
      </c>
      <c r="F169" s="14" t="s">
        <v>97</v>
      </c>
      <c r="G169" s="24" t="s">
        <v>1229</v>
      </c>
      <c r="H169" s="47">
        <v>380</v>
      </c>
      <c r="I169" s="71"/>
      <c r="L169" s="67">
        <f t="shared" si="2"/>
        <v>0</v>
      </c>
    </row>
    <row r="170" spans="1:12" s="9" customFormat="1" ht="18" customHeight="1" outlineLevel="1">
      <c r="A170" s="22" t="s">
        <v>650</v>
      </c>
      <c r="B170" s="15" t="s">
        <v>651</v>
      </c>
      <c r="C170" s="19" t="s">
        <v>102</v>
      </c>
      <c r="D170" s="26" t="s">
        <v>103</v>
      </c>
      <c r="E170" s="25" t="s">
        <v>524</v>
      </c>
      <c r="F170" s="19" t="s">
        <v>97</v>
      </c>
      <c r="G170" s="25" t="s">
        <v>92</v>
      </c>
      <c r="H170" s="48">
        <v>355</v>
      </c>
      <c r="I170" s="69"/>
      <c r="L170" s="67">
        <f t="shared" si="2"/>
        <v>0</v>
      </c>
    </row>
    <row r="171" spans="1:12" ht="18" customHeight="1" outlineLevel="1">
      <c r="A171" s="21" t="s">
        <v>650</v>
      </c>
      <c r="B171" s="14" t="s">
        <v>652</v>
      </c>
      <c r="C171" s="14" t="s">
        <v>102</v>
      </c>
      <c r="D171" s="23" t="s">
        <v>103</v>
      </c>
      <c r="E171" s="14" t="s">
        <v>647</v>
      </c>
      <c r="F171" s="14" t="s">
        <v>534</v>
      </c>
      <c r="G171" s="24" t="s">
        <v>92</v>
      </c>
      <c r="H171" s="47">
        <v>339</v>
      </c>
      <c r="I171" s="71"/>
      <c r="L171" s="67">
        <f t="shared" si="2"/>
        <v>0</v>
      </c>
    </row>
    <row r="172" spans="1:12" s="9" customFormat="1" ht="18" customHeight="1" outlineLevel="1">
      <c r="A172" s="22" t="s">
        <v>650</v>
      </c>
      <c r="B172" s="15" t="s">
        <v>653</v>
      </c>
      <c r="C172" s="19" t="s">
        <v>102</v>
      </c>
      <c r="D172" s="26" t="s">
        <v>103</v>
      </c>
      <c r="E172" s="25" t="s">
        <v>649</v>
      </c>
      <c r="F172" s="19" t="s">
        <v>534</v>
      </c>
      <c r="G172" s="25" t="s">
        <v>92</v>
      </c>
      <c r="H172" s="48">
        <v>377</v>
      </c>
      <c r="I172" s="69"/>
      <c r="L172" s="67">
        <f t="shared" si="2"/>
        <v>0</v>
      </c>
    </row>
    <row r="173" spans="1:12" s="12" customFormat="1" ht="18" customHeight="1" outlineLevel="1">
      <c r="A173" s="34" t="s">
        <v>84</v>
      </c>
      <c r="B173" s="27"/>
      <c r="C173" s="27"/>
      <c r="D173" s="27"/>
      <c r="E173" s="27"/>
      <c r="F173" s="27"/>
      <c r="G173" s="27"/>
      <c r="H173" s="40"/>
      <c r="I173" s="75"/>
      <c r="L173" s="67">
        <f t="shared" si="2"/>
        <v>0</v>
      </c>
    </row>
    <row r="174" spans="1:12" ht="18" customHeight="1" outlineLevel="1">
      <c r="A174" s="21" t="s">
        <v>658</v>
      </c>
      <c r="B174" s="14" t="s">
        <v>660</v>
      </c>
      <c r="C174" s="14" t="s">
        <v>106</v>
      </c>
      <c r="D174" s="23" t="s">
        <v>95</v>
      </c>
      <c r="E174" s="14" t="s">
        <v>530</v>
      </c>
      <c r="F174" s="14" t="s">
        <v>107</v>
      </c>
      <c r="G174" s="24" t="s">
        <v>92</v>
      </c>
      <c r="H174" s="47">
        <v>720</v>
      </c>
      <c r="I174" s="71"/>
      <c r="L174" s="67">
        <f t="shared" si="2"/>
        <v>0</v>
      </c>
    </row>
    <row r="175" spans="1:12" s="9" customFormat="1" ht="18" customHeight="1" outlineLevel="1">
      <c r="A175" s="22" t="s">
        <v>658</v>
      </c>
      <c r="B175" s="15" t="s">
        <v>1321</v>
      </c>
      <c r="C175" s="19" t="s">
        <v>106</v>
      </c>
      <c r="D175" s="26" t="s">
        <v>1265</v>
      </c>
      <c r="E175" s="25" t="s">
        <v>530</v>
      </c>
      <c r="F175" s="19" t="s">
        <v>107</v>
      </c>
      <c r="G175" s="25" t="s">
        <v>92</v>
      </c>
      <c r="H175" s="48">
        <v>720</v>
      </c>
      <c r="I175" s="69"/>
      <c r="L175" s="67">
        <f t="shared" si="2"/>
        <v>0</v>
      </c>
    </row>
    <row r="176" spans="1:12" ht="18" customHeight="1" outlineLevel="1" thickBot="1">
      <c r="A176" s="21" t="s">
        <v>658</v>
      </c>
      <c r="B176" s="14" t="s">
        <v>659</v>
      </c>
      <c r="C176" s="14" t="s">
        <v>106</v>
      </c>
      <c r="D176" s="23" t="s">
        <v>95</v>
      </c>
      <c r="E176" s="14" t="s">
        <v>572</v>
      </c>
      <c r="F176" s="14" t="s">
        <v>107</v>
      </c>
      <c r="G176" s="24" t="s">
        <v>92</v>
      </c>
      <c r="H176" s="47">
        <v>830</v>
      </c>
      <c r="I176" s="77"/>
      <c r="L176" s="67">
        <f t="shared" si="2"/>
        <v>0</v>
      </c>
    </row>
    <row r="177" spans="1:12" s="7" customFormat="1" ht="79.5" customHeight="1" thickBot="1">
      <c r="A177" s="17"/>
      <c r="B177" s="17"/>
      <c r="C177" s="17"/>
      <c r="D177" s="46"/>
      <c r="E177" s="17"/>
      <c r="F177" s="17"/>
      <c r="G177" s="17"/>
      <c r="H177" s="41"/>
      <c r="I177" s="78"/>
      <c r="L177" s="67">
        <f t="shared" si="2"/>
        <v>0</v>
      </c>
    </row>
    <row r="178" spans="1:12" ht="18" customHeight="1" outlineLevel="1">
      <c r="A178" s="21" t="s">
        <v>661</v>
      </c>
      <c r="B178" s="14" t="s">
        <v>662</v>
      </c>
      <c r="C178" s="14" t="s">
        <v>102</v>
      </c>
      <c r="D178" s="23" t="s">
        <v>103</v>
      </c>
      <c r="E178" s="14" t="s">
        <v>663</v>
      </c>
      <c r="F178" s="14" t="s">
        <v>96</v>
      </c>
      <c r="G178" s="24" t="s">
        <v>1229</v>
      </c>
      <c r="H178" s="47">
        <v>500</v>
      </c>
      <c r="I178" s="72"/>
      <c r="L178" s="67">
        <f t="shared" si="2"/>
        <v>0</v>
      </c>
    </row>
    <row r="179" spans="1:12" ht="18" customHeight="1" outlineLevel="1">
      <c r="A179" s="22" t="s">
        <v>664</v>
      </c>
      <c r="B179" s="15" t="s">
        <v>665</v>
      </c>
      <c r="C179" s="19" t="s">
        <v>94</v>
      </c>
      <c r="D179" s="26" t="s">
        <v>95</v>
      </c>
      <c r="E179" s="25" t="s">
        <v>530</v>
      </c>
      <c r="F179" s="19" t="s">
        <v>111</v>
      </c>
      <c r="G179" s="25" t="s">
        <v>1229</v>
      </c>
      <c r="H179" s="48">
        <v>260</v>
      </c>
      <c r="I179" s="69"/>
      <c r="L179" s="67">
        <f t="shared" si="2"/>
        <v>0</v>
      </c>
    </row>
    <row r="180" spans="1:12" ht="18" customHeight="1" outlineLevel="1">
      <c r="A180" s="21" t="s">
        <v>664</v>
      </c>
      <c r="B180" s="14" t="s">
        <v>666</v>
      </c>
      <c r="C180" s="14" t="s">
        <v>94</v>
      </c>
      <c r="D180" s="23" t="s">
        <v>98</v>
      </c>
      <c r="E180" s="14" t="s">
        <v>530</v>
      </c>
      <c r="F180" s="14" t="s">
        <v>111</v>
      </c>
      <c r="G180" s="24" t="s">
        <v>1229</v>
      </c>
      <c r="H180" s="47">
        <v>260</v>
      </c>
      <c r="I180" s="71"/>
      <c r="L180" s="67">
        <f t="shared" si="2"/>
        <v>0</v>
      </c>
    </row>
    <row r="181" spans="1:12" ht="18" customHeight="1" outlineLevel="1">
      <c r="A181" s="22" t="s">
        <v>667</v>
      </c>
      <c r="B181" s="15" t="s">
        <v>668</v>
      </c>
      <c r="C181" s="19" t="s">
        <v>669</v>
      </c>
      <c r="D181" s="26" t="s">
        <v>95</v>
      </c>
      <c r="E181" s="25" t="s">
        <v>670</v>
      </c>
      <c r="F181" s="19" t="s">
        <v>107</v>
      </c>
      <c r="G181" s="25" t="s">
        <v>92</v>
      </c>
      <c r="H181" s="48">
        <v>193</v>
      </c>
      <c r="I181" s="69"/>
      <c r="L181" s="67">
        <f t="shared" si="2"/>
        <v>0</v>
      </c>
    </row>
    <row r="182" spans="1:12" ht="18" customHeight="1" outlineLevel="1" thickBot="1">
      <c r="A182" s="21" t="s">
        <v>671</v>
      </c>
      <c r="B182" s="14" t="s">
        <v>1230</v>
      </c>
      <c r="C182" s="14" t="s">
        <v>106</v>
      </c>
      <c r="D182" s="23" t="s">
        <v>95</v>
      </c>
      <c r="E182" s="14" t="s">
        <v>670</v>
      </c>
      <c r="F182" s="14" t="s">
        <v>107</v>
      </c>
      <c r="G182" s="24" t="s">
        <v>92</v>
      </c>
      <c r="H182" s="47">
        <v>1450</v>
      </c>
      <c r="I182" s="77"/>
      <c r="L182" s="67">
        <f t="shared" si="2"/>
        <v>0</v>
      </c>
    </row>
    <row r="183" spans="1:12" s="12" customFormat="1" ht="79.5" customHeight="1" thickBot="1">
      <c r="A183" s="11"/>
      <c r="B183" s="11"/>
      <c r="C183" s="11"/>
      <c r="D183" s="11"/>
      <c r="E183" s="11"/>
      <c r="F183" s="11"/>
      <c r="G183" s="11"/>
      <c r="H183" s="37"/>
      <c r="I183" s="11"/>
      <c r="L183" s="67">
        <f t="shared" si="2"/>
        <v>0</v>
      </c>
    </row>
    <row r="184" spans="1:12" ht="18" customHeight="1" outlineLevel="1">
      <c r="A184" s="21" t="s">
        <v>120</v>
      </c>
      <c r="B184" s="14" t="s">
        <v>485</v>
      </c>
      <c r="C184" s="14" t="s">
        <v>109</v>
      </c>
      <c r="D184" s="23" t="s">
        <v>95</v>
      </c>
      <c r="E184" s="14" t="s">
        <v>486</v>
      </c>
      <c r="F184" s="14" t="s">
        <v>96</v>
      </c>
      <c r="G184" s="24" t="s">
        <v>1229</v>
      </c>
      <c r="H184" s="47">
        <v>15</v>
      </c>
      <c r="I184" s="72"/>
      <c r="L184" s="67">
        <f t="shared" si="2"/>
        <v>0</v>
      </c>
    </row>
    <row r="185" spans="1:12" ht="18" customHeight="1" outlineLevel="1">
      <c r="A185" s="22" t="s">
        <v>120</v>
      </c>
      <c r="B185" s="15" t="s">
        <v>487</v>
      </c>
      <c r="C185" s="19" t="s">
        <v>109</v>
      </c>
      <c r="D185" s="26" t="s">
        <v>95</v>
      </c>
      <c r="E185" s="25" t="s">
        <v>488</v>
      </c>
      <c r="F185" s="19" t="s">
        <v>96</v>
      </c>
      <c r="G185" s="25" t="s">
        <v>1229</v>
      </c>
      <c r="H185" s="48">
        <v>21</v>
      </c>
      <c r="I185" s="69"/>
      <c r="L185" s="67">
        <f t="shared" si="2"/>
        <v>0</v>
      </c>
    </row>
    <row r="186" spans="1:12" ht="18" customHeight="1" outlineLevel="1">
      <c r="A186" s="21" t="s">
        <v>120</v>
      </c>
      <c r="B186" s="14" t="s">
        <v>470</v>
      </c>
      <c r="C186" s="14" t="s">
        <v>109</v>
      </c>
      <c r="D186" s="23" t="s">
        <v>95</v>
      </c>
      <c r="E186" s="14" t="s">
        <v>471</v>
      </c>
      <c r="F186" s="14" t="s">
        <v>96</v>
      </c>
      <c r="G186" s="24" t="s">
        <v>1229</v>
      </c>
      <c r="H186" s="47">
        <v>26</v>
      </c>
      <c r="I186" s="71"/>
      <c r="L186" s="67">
        <f t="shared" si="2"/>
        <v>0</v>
      </c>
    </row>
    <row r="187" spans="1:12" ht="18" customHeight="1" outlineLevel="1">
      <c r="A187" s="22" t="s">
        <v>120</v>
      </c>
      <c r="B187" s="15" t="s">
        <v>472</v>
      </c>
      <c r="C187" s="19" t="s">
        <v>109</v>
      </c>
      <c r="D187" s="26" t="s">
        <v>95</v>
      </c>
      <c r="E187" s="25" t="s">
        <v>473</v>
      </c>
      <c r="F187" s="19" t="s">
        <v>96</v>
      </c>
      <c r="G187" s="25" t="s">
        <v>1229</v>
      </c>
      <c r="H187" s="48">
        <v>46</v>
      </c>
      <c r="I187" s="69"/>
      <c r="L187" s="67">
        <f t="shared" si="2"/>
        <v>0</v>
      </c>
    </row>
    <row r="188" spans="1:12" ht="18" customHeight="1" outlineLevel="1">
      <c r="A188" s="21" t="s">
        <v>120</v>
      </c>
      <c r="B188" s="14" t="s">
        <v>474</v>
      </c>
      <c r="C188" s="14" t="s">
        <v>109</v>
      </c>
      <c r="D188" s="23" t="s">
        <v>95</v>
      </c>
      <c r="E188" s="14" t="s">
        <v>475</v>
      </c>
      <c r="F188" s="14" t="s">
        <v>96</v>
      </c>
      <c r="G188" s="24" t="s">
        <v>1229</v>
      </c>
      <c r="H188" s="47">
        <v>63</v>
      </c>
      <c r="I188" s="71"/>
      <c r="L188" s="67">
        <f t="shared" si="2"/>
        <v>0</v>
      </c>
    </row>
    <row r="189" spans="1:12" ht="18" customHeight="1" outlineLevel="1">
      <c r="A189" s="22" t="s">
        <v>120</v>
      </c>
      <c r="B189" s="15" t="s">
        <v>476</v>
      </c>
      <c r="C189" s="19" t="s">
        <v>109</v>
      </c>
      <c r="D189" s="26" t="s">
        <v>95</v>
      </c>
      <c r="E189" s="25" t="s">
        <v>477</v>
      </c>
      <c r="F189" s="19" t="s">
        <v>96</v>
      </c>
      <c r="G189" s="25" t="s">
        <v>1229</v>
      </c>
      <c r="H189" s="48">
        <v>85</v>
      </c>
      <c r="I189" s="69"/>
      <c r="L189" s="67">
        <f t="shared" si="2"/>
        <v>0</v>
      </c>
    </row>
    <row r="190" spans="1:12" ht="18" customHeight="1" outlineLevel="1">
      <c r="A190" s="21" t="s">
        <v>120</v>
      </c>
      <c r="B190" s="14" t="s">
        <v>478</v>
      </c>
      <c r="C190" s="14" t="s">
        <v>109</v>
      </c>
      <c r="D190" s="23" t="s">
        <v>95</v>
      </c>
      <c r="E190" s="14" t="s">
        <v>479</v>
      </c>
      <c r="F190" s="14" t="s">
        <v>96</v>
      </c>
      <c r="G190" s="24" t="s">
        <v>1229</v>
      </c>
      <c r="H190" s="47">
        <v>105</v>
      </c>
      <c r="I190" s="71"/>
      <c r="L190" s="67">
        <f t="shared" si="2"/>
        <v>0</v>
      </c>
    </row>
    <row r="191" spans="1:12" ht="18" customHeight="1" outlineLevel="1">
      <c r="A191" s="22" t="s">
        <v>120</v>
      </c>
      <c r="B191" s="15" t="s">
        <v>480</v>
      </c>
      <c r="C191" s="19" t="s">
        <v>109</v>
      </c>
      <c r="D191" s="26" t="s">
        <v>95</v>
      </c>
      <c r="E191" s="25" t="s">
        <v>481</v>
      </c>
      <c r="F191" s="19" t="s">
        <v>96</v>
      </c>
      <c r="G191" s="25" t="s">
        <v>1229</v>
      </c>
      <c r="H191" s="48">
        <v>170</v>
      </c>
      <c r="I191" s="69"/>
      <c r="L191" s="67">
        <f t="shared" si="2"/>
        <v>0</v>
      </c>
    </row>
    <row r="192" spans="1:12" ht="18" customHeight="1" outlineLevel="1">
      <c r="A192" s="21" t="s">
        <v>1330</v>
      </c>
      <c r="B192" s="14" t="s">
        <v>1303</v>
      </c>
      <c r="C192" s="14" t="s">
        <v>109</v>
      </c>
      <c r="D192" s="23" t="s">
        <v>95</v>
      </c>
      <c r="E192" s="14" t="s">
        <v>1304</v>
      </c>
      <c r="F192" s="14" t="s">
        <v>116</v>
      </c>
      <c r="G192" s="24" t="s">
        <v>1229</v>
      </c>
      <c r="H192" s="47">
        <v>99</v>
      </c>
      <c r="I192" s="71"/>
      <c r="L192" s="67">
        <f t="shared" si="2"/>
        <v>0</v>
      </c>
    </row>
    <row r="193" spans="1:12" ht="18" customHeight="1" outlineLevel="1">
      <c r="A193" s="22" t="s">
        <v>120</v>
      </c>
      <c r="B193" s="15" t="s">
        <v>482</v>
      </c>
      <c r="C193" s="19" t="s">
        <v>109</v>
      </c>
      <c r="D193" s="26" t="s">
        <v>95</v>
      </c>
      <c r="E193" s="25" t="s">
        <v>483</v>
      </c>
      <c r="F193" s="19" t="s">
        <v>96</v>
      </c>
      <c r="G193" s="25" t="s">
        <v>1229</v>
      </c>
      <c r="H193" s="48">
        <v>210</v>
      </c>
      <c r="I193" s="69"/>
      <c r="L193" s="67">
        <f t="shared" si="2"/>
        <v>0</v>
      </c>
    </row>
    <row r="194" spans="1:12" ht="18" customHeight="1" outlineLevel="1">
      <c r="A194" s="21" t="s">
        <v>120</v>
      </c>
      <c r="B194" s="14" t="s">
        <v>484</v>
      </c>
      <c r="C194" s="14" t="s">
        <v>109</v>
      </c>
      <c r="D194" s="23" t="s">
        <v>95</v>
      </c>
      <c r="E194" s="14" t="s">
        <v>437</v>
      </c>
      <c r="F194" s="14" t="s">
        <v>96</v>
      </c>
      <c r="G194" s="24" t="s">
        <v>1229</v>
      </c>
      <c r="H194" s="47">
        <v>290</v>
      </c>
      <c r="I194" s="71"/>
      <c r="L194" s="67">
        <f t="shared" si="2"/>
        <v>0</v>
      </c>
    </row>
    <row r="195" spans="1:12" ht="18" customHeight="1" outlineLevel="1">
      <c r="A195" s="22" t="s">
        <v>675</v>
      </c>
      <c r="B195" s="15" t="s">
        <v>676</v>
      </c>
      <c r="C195" s="19" t="s">
        <v>106</v>
      </c>
      <c r="D195" s="26" t="s">
        <v>95</v>
      </c>
      <c r="E195" s="25" t="s">
        <v>1345</v>
      </c>
      <c r="F195" s="19" t="s">
        <v>107</v>
      </c>
      <c r="G195" s="25" t="s">
        <v>92</v>
      </c>
      <c r="H195" s="48">
        <v>50</v>
      </c>
      <c r="I195" s="69"/>
      <c r="L195" s="67">
        <f t="shared" si="2"/>
        <v>0</v>
      </c>
    </row>
    <row r="196" spans="1:12" ht="18" customHeight="1" outlineLevel="1">
      <c r="A196" s="21" t="s">
        <v>1305</v>
      </c>
      <c r="B196" s="14" t="s">
        <v>672</v>
      </c>
      <c r="C196" s="14" t="s">
        <v>109</v>
      </c>
      <c r="D196" s="23" t="s">
        <v>95</v>
      </c>
      <c r="E196" s="14" t="s">
        <v>481</v>
      </c>
      <c r="F196" s="14" t="s">
        <v>116</v>
      </c>
      <c r="G196" s="24" t="s">
        <v>1229</v>
      </c>
      <c r="H196" s="47">
        <v>110</v>
      </c>
      <c r="I196" s="71"/>
      <c r="L196" s="67">
        <f t="shared" si="2"/>
        <v>0</v>
      </c>
    </row>
    <row r="197" spans="1:12" ht="18" customHeight="1" outlineLevel="1">
      <c r="A197" s="22" t="s">
        <v>1305</v>
      </c>
      <c r="B197" s="15" t="s">
        <v>673</v>
      </c>
      <c r="C197" s="19" t="s">
        <v>519</v>
      </c>
      <c r="D197" s="26" t="s">
        <v>95</v>
      </c>
      <c r="E197" s="25" t="s">
        <v>450</v>
      </c>
      <c r="F197" s="19" t="s">
        <v>116</v>
      </c>
      <c r="G197" s="25" t="s">
        <v>1229</v>
      </c>
      <c r="H197" s="48">
        <v>60</v>
      </c>
      <c r="I197" s="69"/>
      <c r="L197" s="67">
        <f t="shared" si="2"/>
        <v>0</v>
      </c>
    </row>
    <row r="198" spans="1:12" ht="18" customHeight="1" outlineLevel="1">
      <c r="A198" s="21" t="s">
        <v>1305</v>
      </c>
      <c r="B198" s="14" t="s">
        <v>674</v>
      </c>
      <c r="C198" s="14" t="s">
        <v>519</v>
      </c>
      <c r="D198" s="23" t="s">
        <v>98</v>
      </c>
      <c r="E198" s="14" t="s">
        <v>450</v>
      </c>
      <c r="F198" s="14" t="s">
        <v>116</v>
      </c>
      <c r="G198" s="24" t="s">
        <v>1229</v>
      </c>
      <c r="H198" s="47">
        <v>60</v>
      </c>
      <c r="I198" s="71"/>
      <c r="L198" s="67">
        <f t="shared" si="2"/>
        <v>0</v>
      </c>
    </row>
    <row r="199" spans="1:12" ht="19.5" customHeight="1">
      <c r="A199" s="85" t="s">
        <v>1254</v>
      </c>
      <c r="B199" s="85"/>
      <c r="C199" s="85"/>
      <c r="D199" s="85"/>
      <c r="E199" s="85"/>
      <c r="F199" s="85"/>
      <c r="G199" s="85"/>
      <c r="H199" s="85"/>
      <c r="I199" s="111"/>
      <c r="L199" s="67">
        <f t="shared" si="2"/>
        <v>0</v>
      </c>
    </row>
    <row r="200" spans="1:12" s="12" customFormat="1" ht="79.5" customHeight="1" thickBot="1">
      <c r="A200" s="116"/>
      <c r="B200" s="116"/>
      <c r="C200" s="116"/>
      <c r="D200" s="116"/>
      <c r="E200" s="116"/>
      <c r="F200" s="116"/>
      <c r="G200" s="116"/>
      <c r="H200" s="116"/>
      <c r="I200" s="11"/>
      <c r="L200" s="67">
        <f t="shared" si="2"/>
        <v>0</v>
      </c>
    </row>
    <row r="201" spans="1:12" ht="18" customHeight="1" outlineLevel="1">
      <c r="A201" s="21" t="s">
        <v>1411</v>
      </c>
      <c r="B201" s="14" t="s">
        <v>122</v>
      </c>
      <c r="C201" s="14" t="s">
        <v>94</v>
      </c>
      <c r="D201" s="23" t="s">
        <v>95</v>
      </c>
      <c r="E201" s="14"/>
      <c r="F201" s="14" t="s">
        <v>97</v>
      </c>
      <c r="G201" s="24" t="s">
        <v>92</v>
      </c>
      <c r="H201" s="47">
        <v>50</v>
      </c>
      <c r="I201" s="72"/>
      <c r="L201" s="67">
        <f t="shared" si="2"/>
        <v>0</v>
      </c>
    </row>
    <row r="202" spans="1:12" s="9" customFormat="1" ht="18" customHeight="1" outlineLevel="1">
      <c r="A202" s="22" t="s">
        <v>1412</v>
      </c>
      <c r="B202" s="15" t="s">
        <v>1712</v>
      </c>
      <c r="C202" s="19" t="s">
        <v>94</v>
      </c>
      <c r="D202" s="26" t="s">
        <v>95</v>
      </c>
      <c r="E202" s="25"/>
      <c r="F202" s="19" t="s">
        <v>116</v>
      </c>
      <c r="G202" s="25" t="s">
        <v>92</v>
      </c>
      <c r="H202" s="48">
        <v>75</v>
      </c>
      <c r="I202" s="69"/>
      <c r="L202" s="67">
        <f t="shared" si="2"/>
        <v>0</v>
      </c>
    </row>
    <row r="203" spans="1:12" ht="18" customHeight="1" outlineLevel="1">
      <c r="A203" s="21" t="s">
        <v>1412</v>
      </c>
      <c r="B203" s="14" t="s">
        <v>121</v>
      </c>
      <c r="C203" s="14" t="s">
        <v>94</v>
      </c>
      <c r="D203" s="23" t="s">
        <v>95</v>
      </c>
      <c r="E203" s="14"/>
      <c r="F203" s="14" t="s">
        <v>96</v>
      </c>
      <c r="G203" s="24" t="s">
        <v>92</v>
      </c>
      <c r="H203" s="47">
        <v>140</v>
      </c>
      <c r="I203" s="71"/>
      <c r="L203" s="67">
        <f aca="true" t="shared" si="3" ref="L203:L265">IF(I203&gt;0,H203*I203,0)</f>
        <v>0</v>
      </c>
    </row>
    <row r="204" spans="1:12" s="9" customFormat="1" ht="18" customHeight="1" outlineLevel="1">
      <c r="A204" s="22" t="s">
        <v>1411</v>
      </c>
      <c r="B204" s="15" t="s">
        <v>124</v>
      </c>
      <c r="C204" s="19" t="s">
        <v>94</v>
      </c>
      <c r="D204" s="26" t="s">
        <v>98</v>
      </c>
      <c r="E204" s="25"/>
      <c r="F204" s="19" t="s">
        <v>97</v>
      </c>
      <c r="G204" s="25" t="s">
        <v>92</v>
      </c>
      <c r="H204" s="48">
        <v>50</v>
      </c>
      <c r="I204" s="69"/>
      <c r="L204" s="67">
        <f t="shared" si="3"/>
        <v>0</v>
      </c>
    </row>
    <row r="205" spans="1:12" ht="18" customHeight="1" outlineLevel="1">
      <c r="A205" s="21" t="s">
        <v>1412</v>
      </c>
      <c r="B205" s="14" t="s">
        <v>123</v>
      </c>
      <c r="C205" s="14" t="s">
        <v>94</v>
      </c>
      <c r="D205" s="23" t="s">
        <v>98</v>
      </c>
      <c r="E205" s="14"/>
      <c r="F205" s="14" t="s">
        <v>96</v>
      </c>
      <c r="G205" s="24" t="s">
        <v>92</v>
      </c>
      <c r="H205" s="47">
        <v>140</v>
      </c>
      <c r="I205" s="71"/>
      <c r="L205" s="67">
        <f t="shared" si="3"/>
        <v>0</v>
      </c>
    </row>
    <row r="206" spans="1:12" s="9" customFormat="1" ht="18" customHeight="1" outlineLevel="1">
      <c r="A206" s="22" t="s">
        <v>1411</v>
      </c>
      <c r="B206" s="15" t="s">
        <v>126</v>
      </c>
      <c r="C206" s="19" t="s">
        <v>94</v>
      </c>
      <c r="D206" s="26" t="s">
        <v>99</v>
      </c>
      <c r="E206" s="25"/>
      <c r="F206" s="19" t="s">
        <v>97</v>
      </c>
      <c r="G206" s="25" t="s">
        <v>92</v>
      </c>
      <c r="H206" s="48">
        <v>50</v>
      </c>
      <c r="I206" s="69"/>
      <c r="L206" s="67">
        <f t="shared" si="3"/>
        <v>0</v>
      </c>
    </row>
    <row r="207" spans="1:12" ht="18" customHeight="1" outlineLevel="1">
      <c r="A207" s="21" t="s">
        <v>1412</v>
      </c>
      <c r="B207" s="14" t="s">
        <v>125</v>
      </c>
      <c r="C207" s="14" t="s">
        <v>94</v>
      </c>
      <c r="D207" s="23" t="s">
        <v>99</v>
      </c>
      <c r="E207" s="14"/>
      <c r="F207" s="14" t="s">
        <v>96</v>
      </c>
      <c r="G207" s="24" t="s">
        <v>92</v>
      </c>
      <c r="H207" s="47">
        <v>140</v>
      </c>
      <c r="I207" s="71"/>
      <c r="L207" s="67">
        <f t="shared" si="3"/>
        <v>0</v>
      </c>
    </row>
    <row r="208" spans="1:12" s="9" customFormat="1" ht="18" customHeight="1" outlineLevel="1">
      <c r="A208" s="22" t="s">
        <v>1411</v>
      </c>
      <c r="B208" s="15" t="s">
        <v>128</v>
      </c>
      <c r="C208" s="19" t="s">
        <v>94</v>
      </c>
      <c r="D208" s="26" t="s">
        <v>100</v>
      </c>
      <c r="E208" s="25"/>
      <c r="F208" s="19" t="s">
        <v>97</v>
      </c>
      <c r="G208" s="25" t="s">
        <v>92</v>
      </c>
      <c r="H208" s="48">
        <v>50</v>
      </c>
      <c r="I208" s="69"/>
      <c r="L208" s="67">
        <f t="shared" si="3"/>
        <v>0</v>
      </c>
    </row>
    <row r="209" spans="1:12" ht="18" customHeight="1" outlineLevel="1">
      <c r="A209" s="21" t="s">
        <v>1412</v>
      </c>
      <c r="B209" s="14" t="s">
        <v>127</v>
      </c>
      <c r="C209" s="14" t="s">
        <v>94</v>
      </c>
      <c r="D209" s="23" t="s">
        <v>100</v>
      </c>
      <c r="E209" s="14"/>
      <c r="F209" s="14" t="s">
        <v>96</v>
      </c>
      <c r="G209" s="24" t="s">
        <v>92</v>
      </c>
      <c r="H209" s="47">
        <v>140</v>
      </c>
      <c r="I209" s="71"/>
      <c r="L209" s="67">
        <f t="shared" si="3"/>
        <v>0</v>
      </c>
    </row>
    <row r="210" spans="1:12" s="9" customFormat="1" ht="18" customHeight="1" outlineLevel="1">
      <c r="A210" s="22" t="s">
        <v>112</v>
      </c>
      <c r="B210" s="15" t="s">
        <v>131</v>
      </c>
      <c r="C210" s="19" t="s">
        <v>102</v>
      </c>
      <c r="D210" s="26" t="s">
        <v>103</v>
      </c>
      <c r="E210" s="25"/>
      <c r="F210" s="19" t="s">
        <v>96</v>
      </c>
      <c r="G210" s="25" t="s">
        <v>92</v>
      </c>
      <c r="H210" s="48">
        <v>270</v>
      </c>
      <c r="I210" s="69"/>
      <c r="L210" s="67">
        <f t="shared" si="3"/>
        <v>0</v>
      </c>
    </row>
    <row r="211" spans="1:12" ht="18" customHeight="1" outlineLevel="1">
      <c r="A211" s="21" t="s">
        <v>1413</v>
      </c>
      <c r="B211" s="14" t="s">
        <v>133</v>
      </c>
      <c r="C211" s="14" t="s">
        <v>109</v>
      </c>
      <c r="D211" s="23" t="s">
        <v>95</v>
      </c>
      <c r="E211" s="14"/>
      <c r="F211" s="14" t="s">
        <v>107</v>
      </c>
      <c r="G211" s="24" t="s">
        <v>92</v>
      </c>
      <c r="H211" s="47">
        <v>50</v>
      </c>
      <c r="I211" s="71"/>
      <c r="L211" s="67">
        <f t="shared" si="3"/>
        <v>0</v>
      </c>
    </row>
    <row r="212" spans="1:12" s="9" customFormat="1" ht="18" customHeight="1" outlineLevel="1">
      <c r="A212" s="22" t="s">
        <v>1414</v>
      </c>
      <c r="B212" s="15" t="s">
        <v>132</v>
      </c>
      <c r="C212" s="19" t="s">
        <v>109</v>
      </c>
      <c r="D212" s="26" t="s">
        <v>95</v>
      </c>
      <c r="E212" s="25"/>
      <c r="F212" s="19" t="s">
        <v>97</v>
      </c>
      <c r="G212" s="25" t="s">
        <v>1229</v>
      </c>
      <c r="H212" s="48">
        <v>290</v>
      </c>
      <c r="I212" s="69"/>
      <c r="L212" s="67">
        <f t="shared" si="3"/>
        <v>0</v>
      </c>
    </row>
    <row r="213" spans="1:12" ht="18" customHeight="1" outlineLevel="1">
      <c r="A213" s="21" t="s">
        <v>105</v>
      </c>
      <c r="B213" s="14" t="s">
        <v>130</v>
      </c>
      <c r="C213" s="14" t="s">
        <v>106</v>
      </c>
      <c r="D213" s="23"/>
      <c r="E213" s="14"/>
      <c r="F213" s="14" t="s">
        <v>107</v>
      </c>
      <c r="G213" s="24" t="s">
        <v>92</v>
      </c>
      <c r="H213" s="47">
        <v>96</v>
      </c>
      <c r="I213" s="71"/>
      <c r="L213" s="67">
        <f t="shared" si="3"/>
        <v>0</v>
      </c>
    </row>
    <row r="214" spans="1:12" s="9" customFormat="1" ht="18" customHeight="1" outlineLevel="1">
      <c r="A214" s="22" t="s">
        <v>108</v>
      </c>
      <c r="B214" s="15" t="s">
        <v>134</v>
      </c>
      <c r="C214" s="19" t="s">
        <v>94</v>
      </c>
      <c r="D214" s="26" t="s">
        <v>95</v>
      </c>
      <c r="E214" s="25"/>
      <c r="F214" s="19" t="s">
        <v>111</v>
      </c>
      <c r="G214" s="25" t="s">
        <v>92</v>
      </c>
      <c r="H214" s="48">
        <v>75</v>
      </c>
      <c r="I214" s="69"/>
      <c r="L214" s="67">
        <f t="shared" si="3"/>
        <v>0</v>
      </c>
    </row>
    <row r="215" spans="1:12" ht="18" customHeight="1" outlineLevel="1">
      <c r="A215" s="21" t="s">
        <v>108</v>
      </c>
      <c r="B215" s="14" t="s">
        <v>135</v>
      </c>
      <c r="C215" s="14" t="s">
        <v>109</v>
      </c>
      <c r="D215" s="23" t="s">
        <v>95</v>
      </c>
      <c r="E215" s="14"/>
      <c r="F215" s="14" t="s">
        <v>111</v>
      </c>
      <c r="G215" s="24" t="s">
        <v>92</v>
      </c>
      <c r="H215" s="47">
        <v>80</v>
      </c>
      <c r="I215" s="71"/>
      <c r="L215" s="67">
        <f t="shared" si="3"/>
        <v>0</v>
      </c>
    </row>
    <row r="216" spans="1:12" s="9" customFormat="1" ht="18" customHeight="1" outlineLevel="1">
      <c r="A216" s="22" t="s">
        <v>101</v>
      </c>
      <c r="B216" s="15" t="s">
        <v>129</v>
      </c>
      <c r="C216" s="19" t="s">
        <v>102</v>
      </c>
      <c r="D216" s="26" t="s">
        <v>103</v>
      </c>
      <c r="E216" s="25"/>
      <c r="F216" s="19" t="s">
        <v>104</v>
      </c>
      <c r="G216" s="25" t="s">
        <v>92</v>
      </c>
      <c r="H216" s="48">
        <v>320</v>
      </c>
      <c r="I216" s="69"/>
      <c r="L216" s="67">
        <f t="shared" si="3"/>
        <v>0</v>
      </c>
    </row>
    <row r="217" spans="1:12" ht="18" customHeight="1" outlineLevel="1" thickBot="1">
      <c r="A217" s="21" t="s">
        <v>113</v>
      </c>
      <c r="B217" s="14" t="s">
        <v>136</v>
      </c>
      <c r="C217" s="14" t="s">
        <v>114</v>
      </c>
      <c r="D217" s="23"/>
      <c r="E217" s="14" t="s">
        <v>137</v>
      </c>
      <c r="F217" s="14" t="s">
        <v>115</v>
      </c>
      <c r="G217" s="24"/>
      <c r="H217" s="47">
        <v>85</v>
      </c>
      <c r="I217" s="77"/>
      <c r="L217" s="67">
        <f t="shared" si="3"/>
        <v>0</v>
      </c>
    </row>
    <row r="218" spans="1:12" s="12" customFormat="1" ht="79.5" customHeight="1" thickBot="1">
      <c r="A218" s="18"/>
      <c r="B218" s="16"/>
      <c r="C218" s="17"/>
      <c r="D218" s="17"/>
      <c r="E218" s="17"/>
      <c r="F218" s="17"/>
      <c r="G218" s="17"/>
      <c r="H218" s="41"/>
      <c r="I218" s="11"/>
      <c r="L218" s="67">
        <f t="shared" si="3"/>
        <v>0</v>
      </c>
    </row>
    <row r="219" spans="1:12" ht="18" customHeight="1" outlineLevel="1">
      <c r="A219" s="21" t="s">
        <v>118</v>
      </c>
      <c r="B219" s="14" t="s">
        <v>140</v>
      </c>
      <c r="C219" s="14" t="s">
        <v>102</v>
      </c>
      <c r="D219" s="23" t="s">
        <v>103</v>
      </c>
      <c r="E219" s="14"/>
      <c r="F219" s="14" t="s">
        <v>97</v>
      </c>
      <c r="G219" s="24"/>
      <c r="H219" s="47">
        <v>45</v>
      </c>
      <c r="I219" s="72"/>
      <c r="L219" s="67">
        <f t="shared" si="3"/>
        <v>0</v>
      </c>
    </row>
    <row r="220" spans="1:12" s="9" customFormat="1" ht="18" customHeight="1" outlineLevel="1">
      <c r="A220" s="22" t="s">
        <v>117</v>
      </c>
      <c r="B220" s="15" t="s">
        <v>139</v>
      </c>
      <c r="C220" s="19" t="s">
        <v>109</v>
      </c>
      <c r="D220" s="26" t="s">
        <v>95</v>
      </c>
      <c r="E220" s="25"/>
      <c r="F220" s="19" t="s">
        <v>97</v>
      </c>
      <c r="G220" s="25"/>
      <c r="H220" s="48">
        <v>75</v>
      </c>
      <c r="I220" s="69"/>
      <c r="L220" s="67">
        <f t="shared" si="3"/>
        <v>0</v>
      </c>
    </row>
    <row r="221" spans="1:12" ht="18" customHeight="1" outlineLevel="1" thickBot="1">
      <c r="A221" s="21" t="s">
        <v>1415</v>
      </c>
      <c r="B221" s="14" t="s">
        <v>138</v>
      </c>
      <c r="C221" s="14" t="s">
        <v>94</v>
      </c>
      <c r="D221" s="23" t="s">
        <v>98</v>
      </c>
      <c r="E221" s="14"/>
      <c r="F221" s="14" t="s">
        <v>116</v>
      </c>
      <c r="G221" s="24"/>
      <c r="H221" s="47">
        <v>120</v>
      </c>
      <c r="I221" s="77"/>
      <c r="L221" s="67">
        <f t="shared" si="3"/>
        <v>0</v>
      </c>
    </row>
    <row r="222" spans="1:12" s="12" customFormat="1" ht="79.5" customHeight="1" thickBot="1">
      <c r="A222" s="18"/>
      <c r="B222" s="17"/>
      <c r="C222" s="17"/>
      <c r="D222" s="17"/>
      <c r="E222" s="17"/>
      <c r="F222" s="17"/>
      <c r="G222" s="17"/>
      <c r="H222" s="41"/>
      <c r="I222" s="11"/>
      <c r="L222" s="67">
        <f t="shared" si="3"/>
        <v>0</v>
      </c>
    </row>
    <row r="223" spans="1:12" ht="18" customHeight="1" outlineLevel="1">
      <c r="A223" s="21" t="s">
        <v>141</v>
      </c>
      <c r="B223" s="14" t="s">
        <v>142</v>
      </c>
      <c r="C223" s="14" t="s">
        <v>143</v>
      </c>
      <c r="D223" s="23" t="s">
        <v>95</v>
      </c>
      <c r="E223" s="14"/>
      <c r="F223" s="14" t="s">
        <v>96</v>
      </c>
      <c r="G223" s="24"/>
      <c r="H223" s="47">
        <v>70</v>
      </c>
      <c r="I223" s="72"/>
      <c r="L223" s="67">
        <f t="shared" si="3"/>
        <v>0</v>
      </c>
    </row>
    <row r="224" spans="1:12" s="9" customFormat="1" ht="18" customHeight="1" outlineLevel="1">
      <c r="A224" s="22" t="s">
        <v>149</v>
      </c>
      <c r="B224" s="15" t="s">
        <v>150</v>
      </c>
      <c r="C224" s="19" t="s">
        <v>163</v>
      </c>
      <c r="D224" s="26" t="s">
        <v>151</v>
      </c>
      <c r="E224" s="25"/>
      <c r="F224" s="19" t="s">
        <v>152</v>
      </c>
      <c r="G224" s="25"/>
      <c r="H224" s="48">
        <v>15</v>
      </c>
      <c r="I224" s="69"/>
      <c r="L224" s="67">
        <f t="shared" si="3"/>
        <v>0</v>
      </c>
    </row>
    <row r="225" spans="1:12" ht="18" customHeight="1" outlineLevel="1" thickBot="1">
      <c r="A225" s="21" t="s">
        <v>144</v>
      </c>
      <c r="B225" s="14" t="s">
        <v>145</v>
      </c>
      <c r="C225" s="14" t="s">
        <v>163</v>
      </c>
      <c r="D225" s="23" t="s">
        <v>147</v>
      </c>
      <c r="E225" s="14"/>
      <c r="F225" s="14" t="s">
        <v>148</v>
      </c>
      <c r="G225" s="24"/>
      <c r="H225" s="47">
        <v>90</v>
      </c>
      <c r="I225" s="77"/>
      <c r="L225" s="67">
        <f t="shared" si="3"/>
        <v>0</v>
      </c>
    </row>
    <row r="226" spans="1:12" s="12" customFormat="1" ht="79.5" customHeight="1" thickBot="1">
      <c r="A226" s="18"/>
      <c r="B226" s="17"/>
      <c r="C226" s="17"/>
      <c r="D226" s="17"/>
      <c r="E226" s="17"/>
      <c r="F226" s="17"/>
      <c r="G226" s="17"/>
      <c r="H226" s="41"/>
      <c r="I226" s="11"/>
      <c r="L226" s="67">
        <f t="shared" si="3"/>
        <v>0</v>
      </c>
    </row>
    <row r="227" spans="1:12" ht="18" customHeight="1" outlineLevel="1">
      <c r="A227" s="21" t="s">
        <v>153</v>
      </c>
      <c r="B227" s="14" t="s">
        <v>154</v>
      </c>
      <c r="C227" s="14" t="s">
        <v>109</v>
      </c>
      <c r="D227" s="23" t="s">
        <v>95</v>
      </c>
      <c r="E227" s="14" t="s">
        <v>155</v>
      </c>
      <c r="F227" s="14" t="s">
        <v>96</v>
      </c>
      <c r="G227" s="24"/>
      <c r="H227" s="47">
        <v>49</v>
      </c>
      <c r="I227" s="72"/>
      <c r="L227" s="67">
        <f t="shared" si="3"/>
        <v>0</v>
      </c>
    </row>
    <row r="228" spans="1:12" s="9" customFormat="1" ht="18" customHeight="1" outlineLevel="1">
      <c r="A228" s="22" t="s">
        <v>1352</v>
      </c>
      <c r="B228" s="15" t="s">
        <v>158</v>
      </c>
      <c r="C228" s="19" t="s">
        <v>114</v>
      </c>
      <c r="D228" s="26" t="s">
        <v>95</v>
      </c>
      <c r="E228" s="25"/>
      <c r="F228" s="19" t="s">
        <v>159</v>
      </c>
      <c r="G228" s="25"/>
      <c r="H228" s="48">
        <v>210</v>
      </c>
      <c r="I228" s="69"/>
      <c r="L228" s="67">
        <f t="shared" si="3"/>
        <v>0</v>
      </c>
    </row>
    <row r="229" spans="1:12" ht="18" customHeight="1" outlineLevel="1">
      <c r="A229" s="21" t="s">
        <v>1730</v>
      </c>
      <c r="B229" s="14" t="s">
        <v>161</v>
      </c>
      <c r="C229" s="14" t="s">
        <v>114</v>
      </c>
      <c r="D229" s="23" t="s">
        <v>95</v>
      </c>
      <c r="E229" s="14"/>
      <c r="F229" s="14" t="s">
        <v>159</v>
      </c>
      <c r="G229" s="24"/>
      <c r="H229" s="47">
        <v>230</v>
      </c>
      <c r="I229" s="71"/>
      <c r="L229" s="67">
        <f t="shared" si="3"/>
        <v>0</v>
      </c>
    </row>
    <row r="230" spans="1:12" s="9" customFormat="1" ht="18" customHeight="1" outlineLevel="1" thickBot="1">
      <c r="A230" s="22" t="s">
        <v>1346</v>
      </c>
      <c r="B230" s="15" t="s">
        <v>156</v>
      </c>
      <c r="C230" s="19" t="s">
        <v>109</v>
      </c>
      <c r="D230" s="26" t="s">
        <v>95</v>
      </c>
      <c r="E230" s="25" t="s">
        <v>157</v>
      </c>
      <c r="F230" s="19" t="s">
        <v>96</v>
      </c>
      <c r="G230" s="25"/>
      <c r="H230" s="48">
        <v>340</v>
      </c>
      <c r="I230" s="70"/>
      <c r="L230" s="67">
        <f t="shared" si="3"/>
        <v>0</v>
      </c>
    </row>
    <row r="231" spans="1:12" s="12" customFormat="1" ht="79.5" customHeight="1" thickBot="1">
      <c r="A231" s="18"/>
      <c r="B231" s="16"/>
      <c r="C231" s="17"/>
      <c r="D231" s="17"/>
      <c r="E231" s="17"/>
      <c r="F231" s="17"/>
      <c r="G231" s="17"/>
      <c r="H231" s="41"/>
      <c r="I231" s="11"/>
      <c r="L231" s="67">
        <f t="shared" si="3"/>
        <v>0</v>
      </c>
    </row>
    <row r="232" spans="1:12" ht="18" customHeight="1" outlineLevel="1">
      <c r="A232" s="21" t="s">
        <v>119</v>
      </c>
      <c r="B232" s="14" t="s">
        <v>166</v>
      </c>
      <c r="C232" s="14" t="s">
        <v>163</v>
      </c>
      <c r="D232" s="23" t="s">
        <v>151</v>
      </c>
      <c r="E232" s="14" t="s">
        <v>164</v>
      </c>
      <c r="F232" s="14" t="s">
        <v>167</v>
      </c>
      <c r="G232" s="24"/>
      <c r="H232" s="47">
        <v>56</v>
      </c>
      <c r="I232" s="72"/>
      <c r="L232" s="67">
        <f t="shared" si="3"/>
        <v>0</v>
      </c>
    </row>
    <row r="233" spans="1:12" s="9" customFormat="1" ht="18" customHeight="1" outlineLevel="1">
      <c r="A233" s="22" t="s">
        <v>119</v>
      </c>
      <c r="B233" s="15" t="s">
        <v>168</v>
      </c>
      <c r="C233" s="19" t="s">
        <v>163</v>
      </c>
      <c r="D233" s="26" t="s">
        <v>151</v>
      </c>
      <c r="E233" s="25" t="s">
        <v>164</v>
      </c>
      <c r="F233" s="19" t="s">
        <v>169</v>
      </c>
      <c r="G233" s="25"/>
      <c r="H233" s="48">
        <v>109</v>
      </c>
      <c r="I233" s="69"/>
      <c r="L233" s="67">
        <f t="shared" si="3"/>
        <v>0</v>
      </c>
    </row>
    <row r="234" spans="1:12" ht="18" customHeight="1" outlineLevel="1">
      <c r="A234" s="21" t="s">
        <v>119</v>
      </c>
      <c r="B234" s="14" t="s">
        <v>162</v>
      </c>
      <c r="C234" s="14" t="s">
        <v>163</v>
      </c>
      <c r="D234" s="23" t="s">
        <v>151</v>
      </c>
      <c r="E234" s="14" t="s">
        <v>164</v>
      </c>
      <c r="F234" s="14" t="s">
        <v>165</v>
      </c>
      <c r="G234" s="24"/>
      <c r="H234" s="47">
        <v>209</v>
      </c>
      <c r="I234" s="71"/>
      <c r="L234" s="67">
        <f t="shared" si="3"/>
        <v>0</v>
      </c>
    </row>
    <row r="235" spans="1:12" s="9" customFormat="1" ht="18" customHeight="1" outlineLevel="1">
      <c r="A235" s="22" t="s">
        <v>119</v>
      </c>
      <c r="B235" s="15" t="s">
        <v>171</v>
      </c>
      <c r="C235" s="19" t="s">
        <v>78</v>
      </c>
      <c r="D235" s="26" t="s">
        <v>151</v>
      </c>
      <c r="E235" s="25" t="s">
        <v>164</v>
      </c>
      <c r="F235" s="19" t="s">
        <v>167</v>
      </c>
      <c r="G235" s="25"/>
      <c r="H235" s="48">
        <v>60</v>
      </c>
      <c r="I235" s="69"/>
      <c r="L235" s="67">
        <f t="shared" si="3"/>
        <v>0</v>
      </c>
    </row>
    <row r="236" spans="1:12" ht="18" customHeight="1" outlineLevel="1">
      <c r="A236" s="21" t="s">
        <v>119</v>
      </c>
      <c r="B236" s="14" t="s">
        <v>172</v>
      </c>
      <c r="C236" s="14" t="s">
        <v>78</v>
      </c>
      <c r="D236" s="23" t="s">
        <v>151</v>
      </c>
      <c r="E236" s="14" t="s">
        <v>164</v>
      </c>
      <c r="F236" s="14" t="s">
        <v>169</v>
      </c>
      <c r="G236" s="24"/>
      <c r="H236" s="47">
        <v>115</v>
      </c>
      <c r="I236" s="71"/>
      <c r="L236" s="67">
        <f t="shared" si="3"/>
        <v>0</v>
      </c>
    </row>
    <row r="237" spans="1:12" s="9" customFormat="1" ht="18" customHeight="1" outlineLevel="1">
      <c r="A237" s="22" t="s">
        <v>119</v>
      </c>
      <c r="B237" s="15" t="s">
        <v>170</v>
      </c>
      <c r="C237" s="19" t="s">
        <v>78</v>
      </c>
      <c r="D237" s="26" t="s">
        <v>151</v>
      </c>
      <c r="E237" s="25" t="s">
        <v>164</v>
      </c>
      <c r="F237" s="19" t="s">
        <v>165</v>
      </c>
      <c r="G237" s="25"/>
      <c r="H237" s="48">
        <v>219</v>
      </c>
      <c r="I237" s="69"/>
      <c r="L237" s="67">
        <f t="shared" si="3"/>
        <v>0</v>
      </c>
    </row>
    <row r="238" spans="1:12" ht="18" customHeight="1">
      <c r="A238" s="85" t="s">
        <v>1255</v>
      </c>
      <c r="B238" s="85"/>
      <c r="C238" s="85"/>
      <c r="D238" s="85"/>
      <c r="E238" s="85"/>
      <c r="F238" s="85"/>
      <c r="G238" s="85"/>
      <c r="H238" s="85"/>
      <c r="I238" s="111"/>
      <c r="L238" s="67">
        <f t="shared" si="3"/>
        <v>0</v>
      </c>
    </row>
    <row r="239" spans="1:12" s="12" customFormat="1" ht="79.5" customHeight="1" thickBot="1">
      <c r="A239" s="110"/>
      <c r="B239" s="110"/>
      <c r="C239" s="110"/>
      <c r="D239" s="110"/>
      <c r="E239" s="110"/>
      <c r="F239" s="110"/>
      <c r="G239" s="110"/>
      <c r="H239" s="110"/>
      <c r="I239" s="11"/>
      <c r="L239" s="67">
        <f t="shared" si="3"/>
        <v>0</v>
      </c>
    </row>
    <row r="240" spans="1:12" s="5" customFormat="1" ht="18" customHeight="1" outlineLevel="1">
      <c r="A240" s="21" t="s">
        <v>177</v>
      </c>
      <c r="B240" s="14" t="s">
        <v>178</v>
      </c>
      <c r="C240" s="14" t="s">
        <v>519</v>
      </c>
      <c r="D240" s="23" t="s">
        <v>95</v>
      </c>
      <c r="E240" s="24"/>
      <c r="F240" s="14" t="s">
        <v>111</v>
      </c>
      <c r="G240" s="24"/>
      <c r="H240" s="47">
        <v>165</v>
      </c>
      <c r="I240" s="72"/>
      <c r="L240" s="67">
        <f t="shared" si="3"/>
        <v>0</v>
      </c>
    </row>
    <row r="241" spans="1:12" s="5" customFormat="1" ht="18" customHeight="1" outlineLevel="1">
      <c r="A241" s="22" t="s">
        <v>177</v>
      </c>
      <c r="B241" s="15" t="s">
        <v>179</v>
      </c>
      <c r="C241" s="19" t="s">
        <v>519</v>
      </c>
      <c r="D241" s="19" t="s">
        <v>98</v>
      </c>
      <c r="E241" s="25"/>
      <c r="F241" s="19" t="s">
        <v>111</v>
      </c>
      <c r="G241" s="25"/>
      <c r="H241" s="48">
        <v>165</v>
      </c>
      <c r="I241" s="69"/>
      <c r="L241" s="67">
        <f t="shared" si="3"/>
        <v>0</v>
      </c>
    </row>
    <row r="242" spans="1:12" s="5" customFormat="1" ht="18" customHeight="1" outlineLevel="1">
      <c r="A242" s="21" t="s">
        <v>1416</v>
      </c>
      <c r="B242" s="14" t="s">
        <v>180</v>
      </c>
      <c r="C242" s="14" t="s">
        <v>94</v>
      </c>
      <c r="D242" s="23" t="s">
        <v>95</v>
      </c>
      <c r="E242" s="24"/>
      <c r="F242" s="14" t="s">
        <v>111</v>
      </c>
      <c r="G242" s="24"/>
      <c r="H242" s="47">
        <v>210</v>
      </c>
      <c r="I242" s="71"/>
      <c r="L242" s="67">
        <f t="shared" si="3"/>
        <v>0</v>
      </c>
    </row>
    <row r="243" spans="1:12" s="5" customFormat="1" ht="18" customHeight="1" outlineLevel="1">
      <c r="A243" s="22" t="s">
        <v>1416</v>
      </c>
      <c r="B243" s="15" t="s">
        <v>181</v>
      </c>
      <c r="C243" s="19" t="s">
        <v>94</v>
      </c>
      <c r="D243" s="19" t="s">
        <v>182</v>
      </c>
      <c r="E243" s="25"/>
      <c r="F243" s="19" t="s">
        <v>111</v>
      </c>
      <c r="G243" s="25"/>
      <c r="H243" s="48">
        <v>210</v>
      </c>
      <c r="I243" s="69"/>
      <c r="L243" s="67">
        <f t="shared" si="3"/>
        <v>0</v>
      </c>
    </row>
    <row r="244" spans="1:12" s="5" customFormat="1" ht="18" customHeight="1" outlineLevel="1">
      <c r="A244" s="21" t="s">
        <v>1416</v>
      </c>
      <c r="B244" s="14" t="s">
        <v>183</v>
      </c>
      <c r="C244" s="14" t="s">
        <v>94</v>
      </c>
      <c r="D244" s="23" t="s">
        <v>98</v>
      </c>
      <c r="E244" s="24"/>
      <c r="F244" s="14" t="s">
        <v>111</v>
      </c>
      <c r="G244" s="24"/>
      <c r="H244" s="47">
        <v>210</v>
      </c>
      <c r="I244" s="71"/>
      <c r="L244" s="67">
        <f t="shared" si="3"/>
        <v>0</v>
      </c>
    </row>
    <row r="245" spans="1:12" s="5" customFormat="1" ht="18" customHeight="1" outlineLevel="1">
      <c r="A245" s="22" t="s">
        <v>1416</v>
      </c>
      <c r="B245" s="15" t="s">
        <v>184</v>
      </c>
      <c r="C245" s="19" t="s">
        <v>94</v>
      </c>
      <c r="D245" s="19" t="s">
        <v>99</v>
      </c>
      <c r="E245" s="25"/>
      <c r="F245" s="19" t="s">
        <v>111</v>
      </c>
      <c r="G245" s="25"/>
      <c r="H245" s="48">
        <v>210</v>
      </c>
      <c r="I245" s="69"/>
      <c r="L245" s="67">
        <f t="shared" si="3"/>
        <v>0</v>
      </c>
    </row>
    <row r="246" spans="1:12" s="5" customFormat="1" ht="18" customHeight="1" outlineLevel="1">
      <c r="A246" s="21" t="s">
        <v>1416</v>
      </c>
      <c r="B246" s="14" t="s">
        <v>185</v>
      </c>
      <c r="C246" s="14" t="s">
        <v>94</v>
      </c>
      <c r="D246" s="23" t="s">
        <v>186</v>
      </c>
      <c r="E246" s="24"/>
      <c r="F246" s="14" t="s">
        <v>111</v>
      </c>
      <c r="G246" s="24"/>
      <c r="H246" s="47">
        <v>210</v>
      </c>
      <c r="I246" s="71"/>
      <c r="L246" s="67">
        <f t="shared" si="3"/>
        <v>0</v>
      </c>
    </row>
    <row r="247" spans="1:12" s="5" customFormat="1" ht="18" customHeight="1" outlineLevel="1">
      <c r="A247" s="22" t="s">
        <v>1416</v>
      </c>
      <c r="B247" s="15" t="s">
        <v>187</v>
      </c>
      <c r="C247" s="19" t="s">
        <v>94</v>
      </c>
      <c r="D247" s="19" t="s">
        <v>188</v>
      </c>
      <c r="E247" s="25"/>
      <c r="F247" s="19" t="s">
        <v>111</v>
      </c>
      <c r="G247" s="25"/>
      <c r="H247" s="48">
        <v>210</v>
      </c>
      <c r="I247" s="69"/>
      <c r="L247" s="67">
        <f t="shared" si="3"/>
        <v>0</v>
      </c>
    </row>
    <row r="248" spans="1:12" s="5" customFormat="1" ht="18" customHeight="1" outlineLevel="1">
      <c r="A248" s="21" t="s">
        <v>1416</v>
      </c>
      <c r="B248" s="14" t="s">
        <v>189</v>
      </c>
      <c r="C248" s="14" t="s">
        <v>94</v>
      </c>
      <c r="D248" s="23" t="s">
        <v>100</v>
      </c>
      <c r="E248" s="24"/>
      <c r="F248" s="14" t="s">
        <v>111</v>
      </c>
      <c r="G248" s="24"/>
      <c r="H248" s="47">
        <v>210</v>
      </c>
      <c r="I248" s="71"/>
      <c r="L248" s="67">
        <f t="shared" si="3"/>
        <v>0</v>
      </c>
    </row>
    <row r="249" spans="1:12" s="5" customFormat="1" ht="18" customHeight="1" outlineLevel="1">
      <c r="A249" s="22" t="s">
        <v>1416</v>
      </c>
      <c r="B249" s="15" t="s">
        <v>190</v>
      </c>
      <c r="C249" s="19" t="s">
        <v>94</v>
      </c>
      <c r="D249" s="19" t="s">
        <v>191</v>
      </c>
      <c r="E249" s="25"/>
      <c r="F249" s="19" t="s">
        <v>111</v>
      </c>
      <c r="G249" s="25"/>
      <c r="H249" s="48">
        <v>210</v>
      </c>
      <c r="I249" s="69"/>
      <c r="L249" s="67">
        <f t="shared" si="3"/>
        <v>0</v>
      </c>
    </row>
    <row r="250" spans="1:12" s="5" customFormat="1" ht="18" customHeight="1" outlineLevel="1">
      <c r="A250" s="21" t="s">
        <v>1416</v>
      </c>
      <c r="B250" s="14" t="s">
        <v>192</v>
      </c>
      <c r="C250" s="14" t="s">
        <v>109</v>
      </c>
      <c r="D250" s="23" t="s">
        <v>95</v>
      </c>
      <c r="E250" s="24"/>
      <c r="F250" s="14" t="s">
        <v>111</v>
      </c>
      <c r="G250" s="24"/>
      <c r="H250" s="47">
        <v>330</v>
      </c>
      <c r="I250" s="71"/>
      <c r="L250" s="67">
        <f t="shared" si="3"/>
        <v>0</v>
      </c>
    </row>
    <row r="251" spans="1:12" s="5" customFormat="1" ht="18" customHeight="1" outlineLevel="1">
      <c r="A251" s="22" t="s">
        <v>1417</v>
      </c>
      <c r="B251" s="15" t="s">
        <v>193</v>
      </c>
      <c r="C251" s="19" t="s">
        <v>519</v>
      </c>
      <c r="D251" s="19" t="s">
        <v>95</v>
      </c>
      <c r="E251" s="25"/>
      <c r="F251" s="19" t="s">
        <v>194</v>
      </c>
      <c r="G251" s="25"/>
      <c r="H251" s="48">
        <v>160</v>
      </c>
      <c r="I251" s="69"/>
      <c r="L251" s="67">
        <f t="shared" si="3"/>
        <v>0</v>
      </c>
    </row>
    <row r="252" spans="1:12" s="5" customFormat="1" ht="18" customHeight="1" outlineLevel="1">
      <c r="A252" s="21" t="s">
        <v>1417</v>
      </c>
      <c r="B252" s="14" t="s">
        <v>195</v>
      </c>
      <c r="C252" s="14" t="s">
        <v>519</v>
      </c>
      <c r="D252" s="23" t="s">
        <v>98</v>
      </c>
      <c r="E252" s="24"/>
      <c r="F252" s="14" t="s">
        <v>194</v>
      </c>
      <c r="G252" s="24"/>
      <c r="H252" s="47">
        <v>160</v>
      </c>
      <c r="I252" s="71"/>
      <c r="L252" s="67">
        <f t="shared" si="3"/>
        <v>0</v>
      </c>
    </row>
    <row r="253" spans="1:12" s="5" customFormat="1" ht="18" customHeight="1" outlineLevel="1">
      <c r="A253" s="22" t="s">
        <v>1417</v>
      </c>
      <c r="B253" s="15" t="s">
        <v>196</v>
      </c>
      <c r="C253" s="19" t="s">
        <v>109</v>
      </c>
      <c r="D253" s="19" t="s">
        <v>95</v>
      </c>
      <c r="E253" s="25"/>
      <c r="F253" s="19" t="s">
        <v>194</v>
      </c>
      <c r="G253" s="25"/>
      <c r="H253" s="48">
        <v>275</v>
      </c>
      <c r="I253" s="69"/>
      <c r="L253" s="67">
        <f t="shared" si="3"/>
        <v>0</v>
      </c>
    </row>
    <row r="254" spans="1:12" s="5" customFormat="1" ht="18" customHeight="1" outlineLevel="1">
      <c r="A254" s="21" t="s">
        <v>1418</v>
      </c>
      <c r="B254" s="14" t="s">
        <v>197</v>
      </c>
      <c r="C254" s="14" t="s">
        <v>175</v>
      </c>
      <c r="D254" s="23" t="s">
        <v>95</v>
      </c>
      <c r="E254" s="24" t="s">
        <v>198</v>
      </c>
      <c r="F254" s="14" t="s">
        <v>107</v>
      </c>
      <c r="G254" s="24"/>
      <c r="H254" s="47">
        <v>1100</v>
      </c>
      <c r="I254" s="71"/>
      <c r="L254" s="67">
        <f t="shared" si="3"/>
        <v>0</v>
      </c>
    </row>
    <row r="255" spans="1:12" s="5" customFormat="1" ht="18" customHeight="1" outlineLevel="1">
      <c r="A255" s="22" t="s">
        <v>1419</v>
      </c>
      <c r="B255" s="15" t="s">
        <v>199</v>
      </c>
      <c r="C255" s="19" t="s">
        <v>175</v>
      </c>
      <c r="D255" s="19" t="s">
        <v>95</v>
      </c>
      <c r="E255" s="25" t="s">
        <v>200</v>
      </c>
      <c r="F255" s="19" t="s">
        <v>107</v>
      </c>
      <c r="G255" s="25"/>
      <c r="H255" s="48">
        <v>1100</v>
      </c>
      <c r="I255" s="69"/>
      <c r="L255" s="67">
        <f t="shared" si="3"/>
        <v>0</v>
      </c>
    </row>
    <row r="256" spans="1:12" s="5" customFormat="1" ht="18" customHeight="1" outlineLevel="1">
      <c r="A256" s="21" t="s">
        <v>201</v>
      </c>
      <c r="B256" s="14" t="s">
        <v>202</v>
      </c>
      <c r="C256" s="14" t="s">
        <v>106</v>
      </c>
      <c r="D256" s="23" t="s">
        <v>95</v>
      </c>
      <c r="E256" s="24" t="s">
        <v>198</v>
      </c>
      <c r="F256" s="14" t="s">
        <v>107</v>
      </c>
      <c r="G256" s="24"/>
      <c r="H256" s="47">
        <v>1350</v>
      </c>
      <c r="I256" s="71"/>
      <c r="L256" s="67">
        <f t="shared" si="3"/>
        <v>0</v>
      </c>
    </row>
    <row r="257" spans="1:12" s="5" customFormat="1" ht="18" customHeight="1" outlineLevel="1" thickBot="1">
      <c r="A257" s="22" t="s">
        <v>201</v>
      </c>
      <c r="B257" s="15" t="s">
        <v>203</v>
      </c>
      <c r="C257" s="19" t="s">
        <v>106</v>
      </c>
      <c r="D257" s="19" t="s">
        <v>95</v>
      </c>
      <c r="E257" s="25">
        <v>56</v>
      </c>
      <c r="F257" s="19" t="s">
        <v>107</v>
      </c>
      <c r="G257" s="25"/>
      <c r="H257" s="48">
        <v>1350</v>
      </c>
      <c r="I257" s="70"/>
      <c r="L257" s="67">
        <f t="shared" si="3"/>
        <v>0</v>
      </c>
    </row>
    <row r="258" spans="1:12" s="12" customFormat="1" ht="79.5" customHeight="1" thickBot="1">
      <c r="A258" s="110"/>
      <c r="B258" s="110"/>
      <c r="C258" s="110"/>
      <c r="D258" s="110"/>
      <c r="E258" s="110"/>
      <c r="F258" s="110"/>
      <c r="G258" s="110"/>
      <c r="H258" s="110"/>
      <c r="I258" s="11"/>
      <c r="L258" s="67">
        <f t="shared" si="3"/>
        <v>0</v>
      </c>
    </row>
    <row r="259" spans="1:12" s="6" customFormat="1" ht="18" customHeight="1" outlineLevel="1">
      <c r="A259" s="21" t="s">
        <v>219</v>
      </c>
      <c r="B259" s="14" t="s">
        <v>211</v>
      </c>
      <c r="C259" s="14" t="s">
        <v>102</v>
      </c>
      <c r="D259" s="23" t="s">
        <v>103</v>
      </c>
      <c r="E259" s="14" t="s">
        <v>210</v>
      </c>
      <c r="F259" s="14" t="s">
        <v>97</v>
      </c>
      <c r="G259" s="24" t="s">
        <v>1229</v>
      </c>
      <c r="H259" s="47">
        <v>123</v>
      </c>
      <c r="I259" s="72"/>
      <c r="L259" s="67">
        <f t="shared" si="3"/>
        <v>0</v>
      </c>
    </row>
    <row r="260" spans="1:12" s="8" customFormat="1" ht="18" customHeight="1" outlineLevel="1">
      <c r="A260" s="22" t="s">
        <v>219</v>
      </c>
      <c r="B260" s="15" t="s">
        <v>212</v>
      </c>
      <c r="C260" s="19" t="s">
        <v>102</v>
      </c>
      <c r="D260" s="19" t="s">
        <v>103</v>
      </c>
      <c r="E260" s="19" t="s">
        <v>210</v>
      </c>
      <c r="F260" s="19" t="s">
        <v>116</v>
      </c>
      <c r="G260" s="25" t="s">
        <v>1229</v>
      </c>
      <c r="H260" s="48">
        <v>205</v>
      </c>
      <c r="I260" s="69"/>
      <c r="L260" s="67">
        <f t="shared" si="3"/>
        <v>0</v>
      </c>
    </row>
    <row r="261" spans="1:12" s="6" customFormat="1" ht="18" customHeight="1" outlineLevel="1">
      <c r="A261" s="21" t="s">
        <v>219</v>
      </c>
      <c r="B261" s="14" t="s">
        <v>209</v>
      </c>
      <c r="C261" s="14" t="s">
        <v>102</v>
      </c>
      <c r="D261" s="23" t="s">
        <v>103</v>
      </c>
      <c r="E261" s="14" t="s">
        <v>210</v>
      </c>
      <c r="F261" s="14" t="s">
        <v>96</v>
      </c>
      <c r="G261" s="24" t="s">
        <v>1229</v>
      </c>
      <c r="H261" s="47">
        <v>410</v>
      </c>
      <c r="I261" s="71"/>
      <c r="L261" s="67">
        <f t="shared" si="3"/>
        <v>0</v>
      </c>
    </row>
    <row r="262" spans="1:12" s="8" customFormat="1" ht="18" customHeight="1" outlineLevel="1">
      <c r="A262" s="22" t="s">
        <v>219</v>
      </c>
      <c r="B262" s="15" t="s">
        <v>215</v>
      </c>
      <c r="C262" s="19" t="s">
        <v>102</v>
      </c>
      <c r="D262" s="19" t="s">
        <v>103</v>
      </c>
      <c r="E262" s="19" t="s">
        <v>214</v>
      </c>
      <c r="F262" s="19" t="s">
        <v>97</v>
      </c>
      <c r="G262" s="25" t="s">
        <v>1229</v>
      </c>
      <c r="H262" s="48">
        <v>120</v>
      </c>
      <c r="I262" s="69"/>
      <c r="L262" s="67">
        <f t="shared" si="3"/>
        <v>0</v>
      </c>
    </row>
    <row r="263" spans="1:12" s="6" customFormat="1" ht="18" customHeight="1" outlineLevel="1">
      <c r="A263" s="21" t="s">
        <v>219</v>
      </c>
      <c r="B263" s="14" t="s">
        <v>216</v>
      </c>
      <c r="C263" s="14" t="s">
        <v>102</v>
      </c>
      <c r="D263" s="23" t="s">
        <v>103</v>
      </c>
      <c r="E263" s="14" t="s">
        <v>214</v>
      </c>
      <c r="F263" s="14" t="s">
        <v>116</v>
      </c>
      <c r="G263" s="24" t="s">
        <v>1229</v>
      </c>
      <c r="H263" s="47">
        <v>240</v>
      </c>
      <c r="I263" s="71"/>
      <c r="L263" s="67">
        <f t="shared" si="3"/>
        <v>0</v>
      </c>
    </row>
    <row r="264" spans="1:12" s="8" customFormat="1" ht="18" customHeight="1" outlineLevel="1">
      <c r="A264" s="22" t="s">
        <v>219</v>
      </c>
      <c r="B264" s="15" t="s">
        <v>213</v>
      </c>
      <c r="C264" s="19" t="s">
        <v>102</v>
      </c>
      <c r="D264" s="19" t="s">
        <v>103</v>
      </c>
      <c r="E264" s="19" t="s">
        <v>214</v>
      </c>
      <c r="F264" s="19" t="s">
        <v>96</v>
      </c>
      <c r="G264" s="25" t="s">
        <v>1229</v>
      </c>
      <c r="H264" s="48">
        <v>480</v>
      </c>
      <c r="I264" s="69"/>
      <c r="L264" s="67">
        <f t="shared" si="3"/>
        <v>0</v>
      </c>
    </row>
    <row r="265" spans="1:12" s="6" customFormat="1" ht="18" customHeight="1" outlineLevel="1">
      <c r="A265" s="21" t="s">
        <v>219</v>
      </c>
      <c r="B265" s="14" t="s">
        <v>217</v>
      </c>
      <c r="C265" s="14" t="s">
        <v>102</v>
      </c>
      <c r="D265" s="23" t="s">
        <v>151</v>
      </c>
      <c r="E265" s="14" t="s">
        <v>214</v>
      </c>
      <c r="F265" s="14" t="s">
        <v>97</v>
      </c>
      <c r="G265" s="24" t="s">
        <v>1229</v>
      </c>
      <c r="H265" s="47">
        <v>146</v>
      </c>
      <c r="I265" s="71"/>
      <c r="L265" s="67">
        <f t="shared" si="3"/>
        <v>0</v>
      </c>
    </row>
    <row r="266" spans="1:12" s="8" customFormat="1" ht="18" customHeight="1" outlineLevel="1">
      <c r="A266" s="22" t="s">
        <v>219</v>
      </c>
      <c r="B266" s="15" t="s">
        <v>218</v>
      </c>
      <c r="C266" s="19" t="s">
        <v>102</v>
      </c>
      <c r="D266" s="19" t="s">
        <v>151</v>
      </c>
      <c r="E266" s="19" t="s">
        <v>214</v>
      </c>
      <c r="F266" s="19" t="s">
        <v>116</v>
      </c>
      <c r="G266" s="25" t="s">
        <v>1229</v>
      </c>
      <c r="H266" s="48">
        <v>289</v>
      </c>
      <c r="I266" s="69"/>
      <c r="L266" s="67">
        <f aca="true" t="shared" si="4" ref="L266:L329">IF(I266&gt;0,H266*I266,0)</f>
        <v>0</v>
      </c>
    </row>
    <row r="267" spans="1:12" s="6" customFormat="1" ht="18" customHeight="1" outlineLevel="1">
      <c r="A267" s="21" t="s">
        <v>219</v>
      </c>
      <c r="B267" s="14" t="s">
        <v>1226</v>
      </c>
      <c r="C267" s="14" t="s">
        <v>102</v>
      </c>
      <c r="D267" s="23" t="s">
        <v>103</v>
      </c>
      <c r="E267" s="14" t="s">
        <v>1227</v>
      </c>
      <c r="F267" s="14" t="s">
        <v>116</v>
      </c>
      <c r="G267" s="24" t="s">
        <v>1229</v>
      </c>
      <c r="H267" s="47">
        <v>260</v>
      </c>
      <c r="I267" s="71"/>
      <c r="L267" s="67">
        <f t="shared" si="4"/>
        <v>0</v>
      </c>
    </row>
    <row r="268" spans="1:12" s="8" customFormat="1" ht="18" customHeight="1" outlineLevel="1">
      <c r="A268" s="22" t="s">
        <v>219</v>
      </c>
      <c r="B268" s="15" t="s">
        <v>1228</v>
      </c>
      <c r="C268" s="19" t="s">
        <v>102</v>
      </c>
      <c r="D268" s="19" t="s">
        <v>103</v>
      </c>
      <c r="E268" s="19" t="s">
        <v>1227</v>
      </c>
      <c r="F268" s="19" t="s">
        <v>96</v>
      </c>
      <c r="G268" s="25" t="s">
        <v>1229</v>
      </c>
      <c r="H268" s="48">
        <v>520</v>
      </c>
      <c r="I268" s="69"/>
      <c r="L268" s="67">
        <f t="shared" si="4"/>
        <v>0</v>
      </c>
    </row>
    <row r="269" spans="1:12" s="6" customFormat="1" ht="18" customHeight="1" outlineLevel="1">
      <c r="A269" s="21" t="s">
        <v>208</v>
      </c>
      <c r="B269" s="14" t="s">
        <v>221</v>
      </c>
      <c r="C269" s="14" t="s">
        <v>102</v>
      </c>
      <c r="D269" s="23" t="s">
        <v>103</v>
      </c>
      <c r="E269" s="14" t="s">
        <v>210</v>
      </c>
      <c r="F269" s="14" t="s">
        <v>97</v>
      </c>
      <c r="G269" s="24" t="s">
        <v>1229</v>
      </c>
      <c r="H269" s="47">
        <v>149</v>
      </c>
      <c r="I269" s="71"/>
      <c r="L269" s="67">
        <f t="shared" si="4"/>
        <v>0</v>
      </c>
    </row>
    <row r="270" spans="1:12" s="8" customFormat="1" ht="18" customHeight="1" outlineLevel="1">
      <c r="A270" s="22" t="s">
        <v>208</v>
      </c>
      <c r="B270" s="15" t="s">
        <v>222</v>
      </c>
      <c r="C270" s="19" t="s">
        <v>102</v>
      </c>
      <c r="D270" s="19" t="s">
        <v>103</v>
      </c>
      <c r="E270" s="19" t="s">
        <v>210</v>
      </c>
      <c r="F270" s="19" t="s">
        <v>116</v>
      </c>
      <c r="G270" s="25" t="s">
        <v>1229</v>
      </c>
      <c r="H270" s="48">
        <v>292</v>
      </c>
      <c r="I270" s="69"/>
      <c r="L270" s="67">
        <f t="shared" si="4"/>
        <v>0</v>
      </c>
    </row>
    <row r="271" spans="1:12" s="6" customFormat="1" ht="18" customHeight="1" outlineLevel="1">
      <c r="A271" s="21" t="s">
        <v>208</v>
      </c>
      <c r="B271" s="14" t="s">
        <v>220</v>
      </c>
      <c r="C271" s="14" t="s">
        <v>102</v>
      </c>
      <c r="D271" s="23" t="s">
        <v>103</v>
      </c>
      <c r="E271" s="14" t="s">
        <v>210</v>
      </c>
      <c r="F271" s="14" t="s">
        <v>96</v>
      </c>
      <c r="G271" s="24" t="s">
        <v>1229</v>
      </c>
      <c r="H271" s="47">
        <v>584</v>
      </c>
      <c r="I271" s="71"/>
      <c r="L271" s="67">
        <f t="shared" si="4"/>
        <v>0</v>
      </c>
    </row>
    <row r="272" spans="1:12" s="8" customFormat="1" ht="18" customHeight="1" outlineLevel="1">
      <c r="A272" s="22" t="s">
        <v>208</v>
      </c>
      <c r="B272" s="15" t="s">
        <v>224</v>
      </c>
      <c r="C272" s="19" t="s">
        <v>102</v>
      </c>
      <c r="D272" s="19" t="s">
        <v>103</v>
      </c>
      <c r="E272" s="19" t="s">
        <v>214</v>
      </c>
      <c r="F272" s="19" t="s">
        <v>97</v>
      </c>
      <c r="G272" s="25" t="s">
        <v>1229</v>
      </c>
      <c r="H272" s="48">
        <v>153</v>
      </c>
      <c r="I272" s="69"/>
      <c r="L272" s="67">
        <f t="shared" si="4"/>
        <v>0</v>
      </c>
    </row>
    <row r="273" spans="1:12" s="6" customFormat="1" ht="18" customHeight="1" outlineLevel="1">
      <c r="A273" s="21" t="s">
        <v>208</v>
      </c>
      <c r="B273" s="14" t="s">
        <v>225</v>
      </c>
      <c r="C273" s="14" t="s">
        <v>102</v>
      </c>
      <c r="D273" s="23" t="s">
        <v>103</v>
      </c>
      <c r="E273" s="14" t="s">
        <v>214</v>
      </c>
      <c r="F273" s="14" t="s">
        <v>116</v>
      </c>
      <c r="G273" s="24" t="s">
        <v>1229</v>
      </c>
      <c r="H273" s="47">
        <v>305</v>
      </c>
      <c r="I273" s="71"/>
      <c r="L273" s="67">
        <f t="shared" si="4"/>
        <v>0</v>
      </c>
    </row>
    <row r="274" spans="1:12" s="8" customFormat="1" ht="18" customHeight="1" outlineLevel="1">
      <c r="A274" s="22" t="s">
        <v>208</v>
      </c>
      <c r="B274" s="15" t="s">
        <v>223</v>
      </c>
      <c r="C274" s="19" t="s">
        <v>102</v>
      </c>
      <c r="D274" s="19" t="s">
        <v>103</v>
      </c>
      <c r="E274" s="19" t="s">
        <v>214</v>
      </c>
      <c r="F274" s="19" t="s">
        <v>96</v>
      </c>
      <c r="G274" s="25" t="s">
        <v>1229</v>
      </c>
      <c r="H274" s="48">
        <v>610</v>
      </c>
      <c r="I274" s="69"/>
      <c r="L274" s="67">
        <f t="shared" si="4"/>
        <v>0</v>
      </c>
    </row>
    <row r="275" spans="1:12" s="6" customFormat="1" ht="18" customHeight="1" outlineLevel="1">
      <c r="A275" s="21" t="s">
        <v>208</v>
      </c>
      <c r="B275" s="14" t="s">
        <v>227</v>
      </c>
      <c r="C275" s="14" t="s">
        <v>102</v>
      </c>
      <c r="D275" s="23" t="s">
        <v>151</v>
      </c>
      <c r="E275" s="14" t="s">
        <v>214</v>
      </c>
      <c r="F275" s="14" t="s">
        <v>97</v>
      </c>
      <c r="G275" s="24" t="s">
        <v>1229</v>
      </c>
      <c r="H275" s="47">
        <v>179</v>
      </c>
      <c r="I275" s="71"/>
      <c r="L275" s="67">
        <f t="shared" si="4"/>
        <v>0</v>
      </c>
    </row>
    <row r="276" spans="1:12" s="8" customFormat="1" ht="18" customHeight="1" outlineLevel="1">
      <c r="A276" s="22" t="s">
        <v>208</v>
      </c>
      <c r="B276" s="15" t="s">
        <v>228</v>
      </c>
      <c r="C276" s="19" t="s">
        <v>102</v>
      </c>
      <c r="D276" s="19" t="s">
        <v>151</v>
      </c>
      <c r="E276" s="19" t="s">
        <v>214</v>
      </c>
      <c r="F276" s="19" t="s">
        <v>116</v>
      </c>
      <c r="G276" s="25" t="s">
        <v>1229</v>
      </c>
      <c r="H276" s="48">
        <v>355</v>
      </c>
      <c r="I276" s="69"/>
      <c r="L276" s="67">
        <f t="shared" si="4"/>
        <v>0</v>
      </c>
    </row>
    <row r="277" spans="1:12" s="6" customFormat="1" ht="18" customHeight="1" outlineLevel="1">
      <c r="A277" s="21" t="s">
        <v>208</v>
      </c>
      <c r="B277" s="14" t="s">
        <v>226</v>
      </c>
      <c r="C277" s="14" t="s">
        <v>102</v>
      </c>
      <c r="D277" s="23" t="s">
        <v>151</v>
      </c>
      <c r="E277" s="14" t="s">
        <v>214</v>
      </c>
      <c r="F277" s="14" t="s">
        <v>96</v>
      </c>
      <c r="G277" s="24" t="s">
        <v>1229</v>
      </c>
      <c r="H277" s="47">
        <v>710</v>
      </c>
      <c r="I277" s="71"/>
      <c r="L277" s="67">
        <f t="shared" si="4"/>
        <v>0</v>
      </c>
    </row>
    <row r="278" spans="1:12" s="8" customFormat="1" ht="18" customHeight="1" outlineLevel="1">
      <c r="A278" s="22" t="s">
        <v>229</v>
      </c>
      <c r="B278" s="15" t="s">
        <v>230</v>
      </c>
      <c r="C278" s="19" t="s">
        <v>102</v>
      </c>
      <c r="D278" s="19" t="s">
        <v>103</v>
      </c>
      <c r="E278" s="19" t="s">
        <v>210</v>
      </c>
      <c r="F278" s="19" t="s">
        <v>231</v>
      </c>
      <c r="G278" s="25" t="s">
        <v>92</v>
      </c>
      <c r="H278" s="48">
        <v>470</v>
      </c>
      <c r="I278" s="69"/>
      <c r="L278" s="67">
        <f t="shared" si="4"/>
        <v>0</v>
      </c>
    </row>
    <row r="279" spans="1:12" s="6" customFormat="1" ht="18" customHeight="1" outlineLevel="1">
      <c r="A279" s="21" t="s">
        <v>229</v>
      </c>
      <c r="B279" s="14" t="s">
        <v>232</v>
      </c>
      <c r="C279" s="14" t="s">
        <v>102</v>
      </c>
      <c r="D279" s="23" t="s">
        <v>103</v>
      </c>
      <c r="E279" s="14" t="s">
        <v>214</v>
      </c>
      <c r="F279" s="14" t="s">
        <v>231</v>
      </c>
      <c r="G279" s="24" t="s">
        <v>92</v>
      </c>
      <c r="H279" s="47">
        <v>525</v>
      </c>
      <c r="I279" s="71"/>
      <c r="L279" s="67">
        <f t="shared" si="4"/>
        <v>0</v>
      </c>
    </row>
    <row r="280" spans="1:12" s="8" customFormat="1" ht="18" customHeight="1" outlineLevel="1" thickBot="1">
      <c r="A280" s="22" t="s">
        <v>229</v>
      </c>
      <c r="B280" s="15" t="s">
        <v>233</v>
      </c>
      <c r="C280" s="19" t="s">
        <v>102</v>
      </c>
      <c r="D280" s="19" t="s">
        <v>151</v>
      </c>
      <c r="E280" s="19" t="s">
        <v>214</v>
      </c>
      <c r="F280" s="19" t="s">
        <v>231</v>
      </c>
      <c r="G280" s="25" t="s">
        <v>92</v>
      </c>
      <c r="H280" s="48">
        <v>570</v>
      </c>
      <c r="I280" s="70"/>
      <c r="L280" s="67">
        <f t="shared" si="4"/>
        <v>0</v>
      </c>
    </row>
    <row r="281" spans="1:12" s="12" customFormat="1" ht="79.5" customHeight="1" thickBot="1">
      <c r="A281" s="17"/>
      <c r="B281" s="17"/>
      <c r="C281" s="17"/>
      <c r="D281" s="17"/>
      <c r="E281" s="17"/>
      <c r="F281" s="17"/>
      <c r="G281" s="17"/>
      <c r="H281" s="41"/>
      <c r="I281" s="11"/>
      <c r="L281" s="67">
        <f t="shared" si="4"/>
        <v>0</v>
      </c>
    </row>
    <row r="282" spans="1:12" s="3" customFormat="1" ht="18" customHeight="1" outlineLevel="1">
      <c r="A282" s="91" t="s">
        <v>234</v>
      </c>
      <c r="B282" s="92"/>
      <c r="C282" s="92"/>
      <c r="D282" s="31"/>
      <c r="E282" s="31"/>
      <c r="F282" s="31"/>
      <c r="G282" s="31"/>
      <c r="H282" s="39"/>
      <c r="I282" s="74"/>
      <c r="L282" s="67">
        <f t="shared" si="4"/>
        <v>0</v>
      </c>
    </row>
    <row r="283" spans="1:12" s="6" customFormat="1" ht="18" customHeight="1" outlineLevel="1">
      <c r="A283" s="21" t="s">
        <v>234</v>
      </c>
      <c r="B283" s="14" t="s">
        <v>235</v>
      </c>
      <c r="C283" s="14" t="s">
        <v>94</v>
      </c>
      <c r="D283" s="23" t="s">
        <v>93</v>
      </c>
      <c r="E283" s="14" t="s">
        <v>1225</v>
      </c>
      <c r="F283" s="14" t="s">
        <v>111</v>
      </c>
      <c r="G283" s="24"/>
      <c r="H283" s="47">
        <v>152</v>
      </c>
      <c r="I283" s="71"/>
      <c r="L283" s="67">
        <f t="shared" si="4"/>
        <v>0</v>
      </c>
    </row>
    <row r="284" spans="1:12" s="8" customFormat="1" ht="18" customHeight="1" outlineLevel="1">
      <c r="A284" s="22" t="s">
        <v>234</v>
      </c>
      <c r="B284" s="19" t="s">
        <v>236</v>
      </c>
      <c r="C284" s="19" t="s">
        <v>94</v>
      </c>
      <c r="D284" s="25" t="s">
        <v>93</v>
      </c>
      <c r="E284" s="25" t="s">
        <v>237</v>
      </c>
      <c r="F284" s="19" t="s">
        <v>111</v>
      </c>
      <c r="G284" s="25"/>
      <c r="H284" s="48">
        <v>177</v>
      </c>
      <c r="I284" s="69"/>
      <c r="L284" s="67">
        <f t="shared" si="4"/>
        <v>0</v>
      </c>
    </row>
    <row r="285" spans="1:12" s="6" customFormat="1" ht="18" customHeight="1" outlineLevel="1">
      <c r="A285" s="21" t="s">
        <v>234</v>
      </c>
      <c r="B285" s="14" t="s">
        <v>238</v>
      </c>
      <c r="C285" s="14" t="s">
        <v>94</v>
      </c>
      <c r="D285" s="23" t="s">
        <v>93</v>
      </c>
      <c r="E285" s="14" t="s">
        <v>239</v>
      </c>
      <c r="F285" s="14" t="s">
        <v>111</v>
      </c>
      <c r="G285" s="24"/>
      <c r="H285" s="47">
        <v>199</v>
      </c>
      <c r="I285" s="71"/>
      <c r="L285" s="67">
        <f t="shared" si="4"/>
        <v>0</v>
      </c>
    </row>
    <row r="286" spans="1:12" s="8" customFormat="1" ht="18" customHeight="1" outlineLevel="1">
      <c r="A286" s="22" t="s">
        <v>234</v>
      </c>
      <c r="B286" s="19" t="s">
        <v>240</v>
      </c>
      <c r="C286" s="19" t="s">
        <v>94</v>
      </c>
      <c r="D286" s="25" t="s">
        <v>93</v>
      </c>
      <c r="E286" s="25" t="s">
        <v>241</v>
      </c>
      <c r="F286" s="19" t="s">
        <v>111</v>
      </c>
      <c r="G286" s="25"/>
      <c r="H286" s="48">
        <v>222</v>
      </c>
      <c r="I286" s="69"/>
      <c r="L286" s="67">
        <f t="shared" si="4"/>
        <v>0</v>
      </c>
    </row>
    <row r="287" spans="1:12" s="3" customFormat="1" ht="18" customHeight="1" outlineLevel="1">
      <c r="A287" s="91" t="s">
        <v>1420</v>
      </c>
      <c r="B287" s="92"/>
      <c r="C287" s="92"/>
      <c r="D287" s="31"/>
      <c r="E287" s="31"/>
      <c r="F287" s="31"/>
      <c r="G287" s="31"/>
      <c r="H287" s="39"/>
      <c r="I287" s="76"/>
      <c r="L287" s="67">
        <f t="shared" si="4"/>
        <v>0</v>
      </c>
    </row>
    <row r="288" spans="1:12" s="6" customFormat="1" ht="18" customHeight="1" outlineLevel="1">
      <c r="A288" s="21" t="s">
        <v>1420</v>
      </c>
      <c r="B288" s="14" t="s">
        <v>242</v>
      </c>
      <c r="C288" s="14" t="s">
        <v>109</v>
      </c>
      <c r="D288" s="23" t="s">
        <v>95</v>
      </c>
      <c r="E288" s="14"/>
      <c r="F288" s="14" t="s">
        <v>97</v>
      </c>
      <c r="G288" s="24"/>
      <c r="H288" s="47">
        <v>180</v>
      </c>
      <c r="I288" s="71"/>
      <c r="L288" s="67">
        <f t="shared" si="4"/>
        <v>0</v>
      </c>
    </row>
    <row r="289" spans="1:12" s="8" customFormat="1" ht="18" customHeight="1" outlineLevel="1">
      <c r="A289" s="22" t="s">
        <v>1420</v>
      </c>
      <c r="B289" s="19" t="s">
        <v>243</v>
      </c>
      <c r="C289" s="19" t="s">
        <v>94</v>
      </c>
      <c r="D289" s="25" t="s">
        <v>95</v>
      </c>
      <c r="E289" s="25" t="s">
        <v>244</v>
      </c>
      <c r="F289" s="19" t="s">
        <v>97</v>
      </c>
      <c r="G289" s="25"/>
      <c r="H289" s="48">
        <v>123</v>
      </c>
      <c r="I289" s="69"/>
      <c r="L289" s="67">
        <f t="shared" si="4"/>
        <v>0</v>
      </c>
    </row>
    <row r="290" spans="1:12" s="6" customFormat="1" ht="18" customHeight="1" outlineLevel="1">
      <c r="A290" s="21" t="s">
        <v>1420</v>
      </c>
      <c r="B290" s="14" t="s">
        <v>245</v>
      </c>
      <c r="C290" s="14" t="s">
        <v>94</v>
      </c>
      <c r="D290" s="23" t="s">
        <v>182</v>
      </c>
      <c r="E290" s="14"/>
      <c r="F290" s="14" t="s">
        <v>97</v>
      </c>
      <c r="G290" s="24"/>
      <c r="H290" s="47">
        <v>140</v>
      </c>
      <c r="I290" s="71"/>
      <c r="L290" s="67">
        <f t="shared" si="4"/>
        <v>0</v>
      </c>
    </row>
    <row r="291" spans="1:12" s="8" customFormat="1" ht="18" customHeight="1" outlineLevel="1">
      <c r="A291" s="22" t="s">
        <v>1420</v>
      </c>
      <c r="B291" s="19" t="s">
        <v>246</v>
      </c>
      <c r="C291" s="19" t="s">
        <v>94</v>
      </c>
      <c r="D291" s="25" t="s">
        <v>98</v>
      </c>
      <c r="E291" s="25" t="s">
        <v>244</v>
      </c>
      <c r="F291" s="19" t="s">
        <v>97</v>
      </c>
      <c r="G291" s="25"/>
      <c r="H291" s="48">
        <v>123</v>
      </c>
      <c r="I291" s="69"/>
      <c r="L291" s="67">
        <f t="shared" si="4"/>
        <v>0</v>
      </c>
    </row>
    <row r="292" spans="1:12" s="6" customFormat="1" ht="18" customHeight="1" outlineLevel="1">
      <c r="A292" s="21" t="s">
        <v>1420</v>
      </c>
      <c r="B292" s="14" t="s">
        <v>247</v>
      </c>
      <c r="C292" s="14" t="s">
        <v>94</v>
      </c>
      <c r="D292" s="23" t="s">
        <v>99</v>
      </c>
      <c r="E292" s="14"/>
      <c r="F292" s="14" t="s">
        <v>97</v>
      </c>
      <c r="G292" s="24"/>
      <c r="H292" s="47">
        <v>140</v>
      </c>
      <c r="I292" s="71"/>
      <c r="L292" s="67">
        <f t="shared" si="4"/>
        <v>0</v>
      </c>
    </row>
    <row r="293" spans="1:12" s="8" customFormat="1" ht="18" customHeight="1" outlineLevel="1">
      <c r="A293" s="22" t="s">
        <v>1420</v>
      </c>
      <c r="B293" s="19" t="s">
        <v>248</v>
      </c>
      <c r="C293" s="19" t="s">
        <v>94</v>
      </c>
      <c r="D293" s="25" t="s">
        <v>186</v>
      </c>
      <c r="E293" s="25"/>
      <c r="F293" s="19" t="s">
        <v>97</v>
      </c>
      <c r="G293" s="25"/>
      <c r="H293" s="48">
        <v>140</v>
      </c>
      <c r="I293" s="69"/>
      <c r="L293" s="67">
        <f t="shared" si="4"/>
        <v>0</v>
      </c>
    </row>
    <row r="294" spans="1:12" s="6" customFormat="1" ht="18" customHeight="1" outlineLevel="1">
      <c r="A294" s="21" t="s">
        <v>1420</v>
      </c>
      <c r="B294" s="14" t="s">
        <v>249</v>
      </c>
      <c r="C294" s="14" t="s">
        <v>94</v>
      </c>
      <c r="D294" s="23" t="s">
        <v>188</v>
      </c>
      <c r="E294" s="14"/>
      <c r="F294" s="14" t="s">
        <v>97</v>
      </c>
      <c r="G294" s="24"/>
      <c r="H294" s="47">
        <v>140</v>
      </c>
      <c r="I294" s="71"/>
      <c r="L294" s="67">
        <f t="shared" si="4"/>
        <v>0</v>
      </c>
    </row>
    <row r="295" spans="1:12" s="8" customFormat="1" ht="18" customHeight="1" outlineLevel="1">
      <c r="A295" s="22" t="s">
        <v>1420</v>
      </c>
      <c r="B295" s="19" t="s">
        <v>250</v>
      </c>
      <c r="C295" s="19" t="s">
        <v>94</v>
      </c>
      <c r="D295" s="25" t="s">
        <v>100</v>
      </c>
      <c r="E295" s="25"/>
      <c r="F295" s="19" t="s">
        <v>97</v>
      </c>
      <c r="G295" s="25"/>
      <c r="H295" s="48">
        <v>140</v>
      </c>
      <c r="I295" s="69"/>
      <c r="L295" s="67">
        <f t="shared" si="4"/>
        <v>0</v>
      </c>
    </row>
    <row r="296" spans="1:12" s="6" customFormat="1" ht="18" customHeight="1" outlineLevel="1">
      <c r="A296" s="21" t="s">
        <v>1420</v>
      </c>
      <c r="B296" s="14" t="s">
        <v>251</v>
      </c>
      <c r="C296" s="14" t="s">
        <v>94</v>
      </c>
      <c r="D296" s="23" t="s">
        <v>191</v>
      </c>
      <c r="E296" s="14"/>
      <c r="F296" s="14" t="s">
        <v>97</v>
      </c>
      <c r="G296" s="24"/>
      <c r="H296" s="47">
        <v>140</v>
      </c>
      <c r="I296" s="71"/>
      <c r="L296" s="67">
        <f t="shared" si="4"/>
        <v>0</v>
      </c>
    </row>
    <row r="297" spans="1:12" s="8" customFormat="1" ht="18" customHeight="1" outlineLevel="1">
      <c r="A297" s="22" t="s">
        <v>1420</v>
      </c>
      <c r="B297" s="19" t="s">
        <v>252</v>
      </c>
      <c r="C297" s="19" t="s">
        <v>94</v>
      </c>
      <c r="D297" s="25" t="s">
        <v>253</v>
      </c>
      <c r="E297" s="25" t="s">
        <v>254</v>
      </c>
      <c r="F297" s="19" t="s">
        <v>97</v>
      </c>
      <c r="G297" s="25"/>
      <c r="H297" s="48">
        <v>140</v>
      </c>
      <c r="I297" s="69"/>
      <c r="L297" s="67">
        <f t="shared" si="4"/>
        <v>0</v>
      </c>
    </row>
    <row r="298" spans="1:12" s="6" customFormat="1" ht="18" customHeight="1" outlineLevel="1">
      <c r="A298" s="21" t="s">
        <v>1420</v>
      </c>
      <c r="B298" s="14" t="s">
        <v>255</v>
      </c>
      <c r="C298" s="14" t="s">
        <v>94</v>
      </c>
      <c r="D298" s="23" t="s">
        <v>253</v>
      </c>
      <c r="E298" s="14" t="s">
        <v>256</v>
      </c>
      <c r="F298" s="14" t="s">
        <v>97</v>
      </c>
      <c r="G298" s="24"/>
      <c r="H298" s="47">
        <v>140</v>
      </c>
      <c r="I298" s="71"/>
      <c r="L298" s="67">
        <f t="shared" si="4"/>
        <v>0</v>
      </c>
    </row>
    <row r="299" spans="1:12" s="3" customFormat="1" ht="18" customHeight="1" outlineLevel="1">
      <c r="A299" s="91" t="s">
        <v>1421</v>
      </c>
      <c r="B299" s="92"/>
      <c r="C299" s="92"/>
      <c r="D299" s="31"/>
      <c r="E299" s="31"/>
      <c r="F299" s="31"/>
      <c r="G299" s="31"/>
      <c r="H299" s="39"/>
      <c r="I299" s="76"/>
      <c r="L299" s="67">
        <f t="shared" si="4"/>
        <v>0</v>
      </c>
    </row>
    <row r="300" spans="1:12" s="6" customFormat="1" ht="18" customHeight="1" outlineLevel="1">
      <c r="A300" s="21" t="s">
        <v>1421</v>
      </c>
      <c r="B300" s="14" t="s">
        <v>257</v>
      </c>
      <c r="C300" s="14" t="s">
        <v>94</v>
      </c>
      <c r="D300" s="23" t="s">
        <v>95</v>
      </c>
      <c r="E300" s="14"/>
      <c r="F300" s="14" t="s">
        <v>111</v>
      </c>
      <c r="G300" s="24"/>
      <c r="H300" s="47">
        <v>80</v>
      </c>
      <c r="I300" s="71"/>
      <c r="L300" s="67">
        <f t="shared" si="4"/>
        <v>0</v>
      </c>
    </row>
    <row r="301" spans="1:12" s="8" customFormat="1" ht="18" customHeight="1" outlineLevel="1">
      <c r="A301" s="22" t="s">
        <v>1421</v>
      </c>
      <c r="B301" s="19" t="s">
        <v>258</v>
      </c>
      <c r="C301" s="19" t="s">
        <v>94</v>
      </c>
      <c r="D301" s="25" t="s">
        <v>182</v>
      </c>
      <c r="E301" s="25"/>
      <c r="F301" s="19" t="s">
        <v>111</v>
      </c>
      <c r="G301" s="25"/>
      <c r="H301" s="48">
        <v>80</v>
      </c>
      <c r="I301" s="69"/>
      <c r="L301" s="67">
        <f t="shared" si="4"/>
        <v>0</v>
      </c>
    </row>
    <row r="302" spans="1:12" s="6" customFormat="1" ht="18" customHeight="1" outlineLevel="1">
      <c r="A302" s="21" t="s">
        <v>1421</v>
      </c>
      <c r="B302" s="14" t="s">
        <v>259</v>
      </c>
      <c r="C302" s="14" t="s">
        <v>94</v>
      </c>
      <c r="D302" s="23" t="s">
        <v>98</v>
      </c>
      <c r="E302" s="14"/>
      <c r="F302" s="14" t="s">
        <v>111</v>
      </c>
      <c r="G302" s="24"/>
      <c r="H302" s="47">
        <v>80</v>
      </c>
      <c r="I302" s="71"/>
      <c r="L302" s="67">
        <f t="shared" si="4"/>
        <v>0</v>
      </c>
    </row>
    <row r="303" spans="1:12" s="8" customFormat="1" ht="18" customHeight="1" outlineLevel="1">
      <c r="A303" s="22" t="s">
        <v>1421</v>
      </c>
      <c r="B303" s="19" t="s">
        <v>260</v>
      </c>
      <c r="C303" s="19" t="s">
        <v>94</v>
      </c>
      <c r="D303" s="25" t="s">
        <v>99</v>
      </c>
      <c r="E303" s="25"/>
      <c r="F303" s="19" t="s">
        <v>111</v>
      </c>
      <c r="G303" s="25"/>
      <c r="H303" s="48">
        <v>80</v>
      </c>
      <c r="I303" s="69"/>
      <c r="L303" s="67">
        <f t="shared" si="4"/>
        <v>0</v>
      </c>
    </row>
    <row r="304" spans="1:12" s="6" customFormat="1" ht="18" customHeight="1" outlineLevel="1">
      <c r="A304" s="21" t="s">
        <v>1421</v>
      </c>
      <c r="B304" s="14" t="s">
        <v>261</v>
      </c>
      <c r="C304" s="14" t="s">
        <v>94</v>
      </c>
      <c r="D304" s="23" t="s">
        <v>186</v>
      </c>
      <c r="E304" s="14"/>
      <c r="F304" s="14" t="s">
        <v>111</v>
      </c>
      <c r="G304" s="24"/>
      <c r="H304" s="47">
        <v>80</v>
      </c>
      <c r="I304" s="71"/>
      <c r="L304" s="67">
        <f t="shared" si="4"/>
        <v>0</v>
      </c>
    </row>
    <row r="305" spans="1:12" s="8" customFormat="1" ht="18" customHeight="1" outlineLevel="1">
      <c r="A305" s="22" t="s">
        <v>1421</v>
      </c>
      <c r="B305" s="19" t="s">
        <v>262</v>
      </c>
      <c r="C305" s="19" t="s">
        <v>94</v>
      </c>
      <c r="D305" s="25" t="s">
        <v>188</v>
      </c>
      <c r="E305" s="25"/>
      <c r="F305" s="19" t="s">
        <v>111</v>
      </c>
      <c r="G305" s="25"/>
      <c r="H305" s="48">
        <v>80</v>
      </c>
      <c r="I305" s="69"/>
      <c r="L305" s="67">
        <f t="shared" si="4"/>
        <v>0</v>
      </c>
    </row>
    <row r="306" spans="1:12" s="6" customFormat="1" ht="18" customHeight="1" outlineLevel="1">
      <c r="A306" s="21" t="s">
        <v>1421</v>
      </c>
      <c r="B306" s="14" t="s">
        <v>263</v>
      </c>
      <c r="C306" s="14" t="s">
        <v>94</v>
      </c>
      <c r="D306" s="23" t="s">
        <v>100</v>
      </c>
      <c r="E306" s="14"/>
      <c r="F306" s="14" t="s">
        <v>111</v>
      </c>
      <c r="G306" s="24"/>
      <c r="H306" s="47">
        <v>80</v>
      </c>
      <c r="I306" s="71"/>
      <c r="L306" s="67">
        <f t="shared" si="4"/>
        <v>0</v>
      </c>
    </row>
    <row r="307" spans="1:12" s="8" customFormat="1" ht="18" customHeight="1" outlineLevel="1">
      <c r="A307" s="22" t="s">
        <v>1421</v>
      </c>
      <c r="B307" s="19" t="s">
        <v>264</v>
      </c>
      <c r="C307" s="19" t="s">
        <v>94</v>
      </c>
      <c r="D307" s="25" t="s">
        <v>191</v>
      </c>
      <c r="E307" s="25"/>
      <c r="F307" s="19" t="s">
        <v>111</v>
      </c>
      <c r="G307" s="25"/>
      <c r="H307" s="48">
        <v>80</v>
      </c>
      <c r="I307" s="69"/>
      <c r="L307" s="67">
        <f t="shared" si="4"/>
        <v>0</v>
      </c>
    </row>
    <row r="308" spans="1:12" s="3" customFormat="1" ht="18" customHeight="1" outlineLevel="1">
      <c r="A308" s="91" t="s">
        <v>1422</v>
      </c>
      <c r="B308" s="92"/>
      <c r="C308" s="92"/>
      <c r="D308" s="31"/>
      <c r="E308" s="31"/>
      <c r="F308" s="31"/>
      <c r="G308" s="31"/>
      <c r="H308" s="39"/>
      <c r="I308" s="76"/>
      <c r="L308" s="67">
        <f t="shared" si="4"/>
        <v>0</v>
      </c>
    </row>
    <row r="309" spans="1:12" s="6" customFormat="1" ht="18" customHeight="1" outlineLevel="1">
      <c r="A309" s="21" t="s">
        <v>1422</v>
      </c>
      <c r="B309" s="14" t="s">
        <v>265</v>
      </c>
      <c r="C309" s="14" t="s">
        <v>109</v>
      </c>
      <c r="D309" s="23" t="s">
        <v>95</v>
      </c>
      <c r="E309" s="14" t="s">
        <v>1344</v>
      </c>
      <c r="F309" s="14" t="s">
        <v>111</v>
      </c>
      <c r="G309" s="24"/>
      <c r="H309" s="47">
        <v>198</v>
      </c>
      <c r="I309" s="71"/>
      <c r="L309" s="67">
        <f t="shared" si="4"/>
        <v>0</v>
      </c>
    </row>
    <row r="310" spans="1:12" s="8" customFormat="1" ht="18" customHeight="1" outlineLevel="1">
      <c r="A310" s="22" t="s">
        <v>1422</v>
      </c>
      <c r="B310" s="19" t="s">
        <v>267</v>
      </c>
      <c r="C310" s="19" t="s">
        <v>109</v>
      </c>
      <c r="D310" s="25" t="s">
        <v>95</v>
      </c>
      <c r="E310" s="25" t="s">
        <v>268</v>
      </c>
      <c r="F310" s="19" t="s">
        <v>111</v>
      </c>
      <c r="G310" s="25"/>
      <c r="H310" s="48">
        <v>198</v>
      </c>
      <c r="I310" s="69"/>
      <c r="L310" s="67">
        <f t="shared" si="4"/>
        <v>0</v>
      </c>
    </row>
    <row r="311" spans="1:12" s="6" customFormat="1" ht="18" customHeight="1" outlineLevel="1">
      <c r="A311" s="21" t="s">
        <v>1422</v>
      </c>
      <c r="B311" s="14" t="s">
        <v>269</v>
      </c>
      <c r="C311" s="14" t="s">
        <v>109</v>
      </c>
      <c r="D311" s="23" t="s">
        <v>95</v>
      </c>
      <c r="E311" s="14" t="s">
        <v>198</v>
      </c>
      <c r="F311" s="14" t="s">
        <v>111</v>
      </c>
      <c r="G311" s="24"/>
      <c r="H311" s="47">
        <v>198</v>
      </c>
      <c r="I311" s="71"/>
      <c r="L311" s="67">
        <f t="shared" si="4"/>
        <v>0</v>
      </c>
    </row>
    <row r="312" spans="1:12" s="8" customFormat="1" ht="18" customHeight="1" outlineLevel="1">
      <c r="A312" s="22" t="s">
        <v>1422</v>
      </c>
      <c r="B312" s="19" t="s">
        <v>270</v>
      </c>
      <c r="C312" s="19" t="s">
        <v>109</v>
      </c>
      <c r="D312" s="25" t="s">
        <v>95</v>
      </c>
      <c r="E312" s="25" t="s">
        <v>239</v>
      </c>
      <c r="F312" s="19" t="s">
        <v>111</v>
      </c>
      <c r="G312" s="25"/>
      <c r="H312" s="48">
        <v>198</v>
      </c>
      <c r="I312" s="69"/>
      <c r="L312" s="67">
        <f t="shared" si="4"/>
        <v>0</v>
      </c>
    </row>
    <row r="313" spans="1:12" s="3" customFormat="1" ht="18" customHeight="1" outlineLevel="1">
      <c r="A313" s="91" t="s">
        <v>271</v>
      </c>
      <c r="B313" s="92"/>
      <c r="C313" s="92"/>
      <c r="D313" s="31"/>
      <c r="E313" s="31"/>
      <c r="F313" s="31"/>
      <c r="G313" s="31"/>
      <c r="H313" s="39"/>
      <c r="I313" s="76"/>
      <c r="L313" s="67">
        <f t="shared" si="4"/>
        <v>0</v>
      </c>
    </row>
    <row r="314" spans="1:12" s="6" customFormat="1" ht="18" customHeight="1" outlineLevel="1">
      <c r="A314" s="21" t="s">
        <v>272</v>
      </c>
      <c r="B314" s="14" t="s">
        <v>273</v>
      </c>
      <c r="C314" s="14" t="s">
        <v>94</v>
      </c>
      <c r="D314" s="23" t="s">
        <v>93</v>
      </c>
      <c r="E314" s="14"/>
      <c r="F314" s="14" t="s">
        <v>111</v>
      </c>
      <c r="G314" s="24"/>
      <c r="H314" s="47">
        <v>170</v>
      </c>
      <c r="I314" s="71"/>
      <c r="L314" s="67">
        <f t="shared" si="4"/>
        <v>0</v>
      </c>
    </row>
    <row r="315" spans="1:12" s="8" customFormat="1" ht="18" customHeight="1" outlineLevel="1">
      <c r="A315" s="22" t="s">
        <v>274</v>
      </c>
      <c r="B315" s="19" t="s">
        <v>275</v>
      </c>
      <c r="C315" s="19" t="s">
        <v>94</v>
      </c>
      <c r="D315" s="25" t="s">
        <v>93</v>
      </c>
      <c r="E315" s="25"/>
      <c r="F315" s="19" t="s">
        <v>97</v>
      </c>
      <c r="G315" s="25"/>
      <c r="H315" s="48">
        <v>238</v>
      </c>
      <c r="I315" s="69"/>
      <c r="L315" s="67">
        <f t="shared" si="4"/>
        <v>0</v>
      </c>
    </row>
    <row r="316" spans="1:12" s="6" customFormat="1" ht="18" customHeight="1" outlineLevel="1">
      <c r="A316" s="21" t="s">
        <v>274</v>
      </c>
      <c r="B316" s="14" t="s">
        <v>276</v>
      </c>
      <c r="C316" s="14" t="s">
        <v>109</v>
      </c>
      <c r="D316" s="23" t="s">
        <v>95</v>
      </c>
      <c r="E316" s="14"/>
      <c r="F316" s="14" t="s">
        <v>97</v>
      </c>
      <c r="G316" s="24"/>
      <c r="H316" s="47">
        <v>265</v>
      </c>
      <c r="I316" s="71"/>
      <c r="L316" s="67">
        <f t="shared" si="4"/>
        <v>0</v>
      </c>
    </row>
    <row r="317" spans="1:12" s="8" customFormat="1" ht="18" customHeight="1" outlineLevel="1">
      <c r="A317" s="22" t="s">
        <v>277</v>
      </c>
      <c r="B317" s="19" t="s">
        <v>278</v>
      </c>
      <c r="C317" s="19" t="s">
        <v>94</v>
      </c>
      <c r="D317" s="25" t="s">
        <v>93</v>
      </c>
      <c r="E317" s="25" t="s">
        <v>266</v>
      </c>
      <c r="F317" s="19" t="s">
        <v>111</v>
      </c>
      <c r="G317" s="25"/>
      <c r="H317" s="48">
        <v>198</v>
      </c>
      <c r="I317" s="69"/>
      <c r="L317" s="67">
        <f t="shared" si="4"/>
        <v>0</v>
      </c>
    </row>
    <row r="318" spans="1:12" s="6" customFormat="1" ht="18" customHeight="1" outlineLevel="1">
      <c r="A318" s="21" t="s">
        <v>277</v>
      </c>
      <c r="B318" s="14" t="s">
        <v>279</v>
      </c>
      <c r="C318" s="14" t="s">
        <v>94</v>
      </c>
      <c r="D318" s="23" t="s">
        <v>93</v>
      </c>
      <c r="E318" s="14" t="s">
        <v>198</v>
      </c>
      <c r="F318" s="14" t="s">
        <v>111</v>
      </c>
      <c r="G318" s="24"/>
      <c r="H318" s="47">
        <v>198</v>
      </c>
      <c r="I318" s="71"/>
      <c r="L318" s="67">
        <f t="shared" si="4"/>
        <v>0</v>
      </c>
    </row>
    <row r="319" spans="1:12" s="8" customFormat="1" ht="18" customHeight="1" outlineLevel="1" thickBot="1">
      <c r="A319" s="22" t="s">
        <v>277</v>
      </c>
      <c r="B319" s="19" t="s">
        <v>280</v>
      </c>
      <c r="C319" s="19" t="s">
        <v>94</v>
      </c>
      <c r="D319" s="25" t="s">
        <v>93</v>
      </c>
      <c r="E319" s="25" t="s">
        <v>239</v>
      </c>
      <c r="F319" s="19" t="s">
        <v>111</v>
      </c>
      <c r="G319" s="25"/>
      <c r="H319" s="48">
        <v>198</v>
      </c>
      <c r="I319" s="70"/>
      <c r="L319" s="67">
        <f t="shared" si="4"/>
        <v>0</v>
      </c>
    </row>
    <row r="320" spans="1:12" s="12" customFormat="1" ht="79.5" customHeight="1" thickBot="1">
      <c r="A320" s="17"/>
      <c r="B320" s="17"/>
      <c r="C320" s="17"/>
      <c r="D320" s="17"/>
      <c r="E320" s="17"/>
      <c r="F320" s="17"/>
      <c r="G320" s="17"/>
      <c r="H320" s="41"/>
      <c r="I320" s="11"/>
      <c r="L320" s="67">
        <f t="shared" si="4"/>
        <v>0</v>
      </c>
    </row>
    <row r="321" spans="1:12" s="6" customFormat="1" ht="18" customHeight="1" outlineLevel="1">
      <c r="A321" s="21" t="s">
        <v>288</v>
      </c>
      <c r="B321" s="14" t="s">
        <v>290</v>
      </c>
      <c r="C321" s="14" t="s">
        <v>102</v>
      </c>
      <c r="D321" s="23" t="s">
        <v>103</v>
      </c>
      <c r="E321" s="14" t="s">
        <v>286</v>
      </c>
      <c r="F321" s="14" t="s">
        <v>97</v>
      </c>
      <c r="G321" s="24" t="s">
        <v>1229</v>
      </c>
      <c r="H321" s="47">
        <v>79</v>
      </c>
      <c r="I321" s="72"/>
      <c r="L321" s="67">
        <f t="shared" si="4"/>
        <v>0</v>
      </c>
    </row>
    <row r="322" spans="1:12" s="8" customFormat="1" ht="18" customHeight="1" outlineLevel="1">
      <c r="A322" s="22" t="s">
        <v>288</v>
      </c>
      <c r="B322" s="19" t="s">
        <v>291</v>
      </c>
      <c r="C322" s="19" t="s">
        <v>102</v>
      </c>
      <c r="D322" s="25" t="s">
        <v>103</v>
      </c>
      <c r="E322" s="25" t="s">
        <v>286</v>
      </c>
      <c r="F322" s="19" t="s">
        <v>116</v>
      </c>
      <c r="G322" s="25" t="s">
        <v>1229</v>
      </c>
      <c r="H322" s="48">
        <v>155</v>
      </c>
      <c r="I322" s="69"/>
      <c r="L322" s="67">
        <f t="shared" si="4"/>
        <v>0</v>
      </c>
    </row>
    <row r="323" spans="1:12" s="6" customFormat="1" ht="18" customHeight="1" outlineLevel="1">
      <c r="A323" s="21" t="s">
        <v>288</v>
      </c>
      <c r="B323" s="14" t="s">
        <v>289</v>
      </c>
      <c r="C323" s="14" t="s">
        <v>102</v>
      </c>
      <c r="D323" s="23" t="s">
        <v>103</v>
      </c>
      <c r="E323" s="14" t="s">
        <v>286</v>
      </c>
      <c r="F323" s="14" t="s">
        <v>96</v>
      </c>
      <c r="G323" s="24" t="s">
        <v>1229</v>
      </c>
      <c r="H323" s="47">
        <v>310</v>
      </c>
      <c r="I323" s="71"/>
      <c r="L323" s="67">
        <f t="shared" si="4"/>
        <v>0</v>
      </c>
    </row>
    <row r="324" spans="1:12" s="8" customFormat="1" ht="18" customHeight="1" outlineLevel="1">
      <c r="A324" s="22" t="s">
        <v>288</v>
      </c>
      <c r="B324" s="19" t="s">
        <v>293</v>
      </c>
      <c r="C324" s="19" t="s">
        <v>102</v>
      </c>
      <c r="D324" s="25" t="s">
        <v>151</v>
      </c>
      <c r="E324" s="25" t="s">
        <v>286</v>
      </c>
      <c r="F324" s="19" t="s">
        <v>97</v>
      </c>
      <c r="G324" s="25" t="s">
        <v>1229</v>
      </c>
      <c r="H324" s="48">
        <v>92</v>
      </c>
      <c r="I324" s="69"/>
      <c r="L324" s="67">
        <f t="shared" si="4"/>
        <v>0</v>
      </c>
    </row>
    <row r="325" spans="1:12" s="6" customFormat="1" ht="18" customHeight="1" outlineLevel="1">
      <c r="A325" s="21" t="s">
        <v>288</v>
      </c>
      <c r="B325" s="14" t="s">
        <v>294</v>
      </c>
      <c r="C325" s="14" t="s">
        <v>102</v>
      </c>
      <c r="D325" s="23" t="s">
        <v>151</v>
      </c>
      <c r="E325" s="14" t="s">
        <v>286</v>
      </c>
      <c r="F325" s="14" t="s">
        <v>116</v>
      </c>
      <c r="G325" s="24" t="s">
        <v>1229</v>
      </c>
      <c r="H325" s="47">
        <v>180</v>
      </c>
      <c r="I325" s="71"/>
      <c r="L325" s="67">
        <f t="shared" si="4"/>
        <v>0</v>
      </c>
    </row>
    <row r="326" spans="1:12" s="8" customFormat="1" ht="18" customHeight="1" outlineLevel="1">
      <c r="A326" s="22" t="s">
        <v>288</v>
      </c>
      <c r="B326" s="19" t="s">
        <v>292</v>
      </c>
      <c r="C326" s="19" t="s">
        <v>102</v>
      </c>
      <c r="D326" s="25" t="s">
        <v>151</v>
      </c>
      <c r="E326" s="25" t="s">
        <v>286</v>
      </c>
      <c r="F326" s="19" t="s">
        <v>96</v>
      </c>
      <c r="G326" s="25" t="s">
        <v>1229</v>
      </c>
      <c r="H326" s="48">
        <v>350</v>
      </c>
      <c r="I326" s="69"/>
      <c r="L326" s="67">
        <f t="shared" si="4"/>
        <v>0</v>
      </c>
    </row>
    <row r="327" spans="1:12" s="6" customFormat="1" ht="18" customHeight="1" outlineLevel="1">
      <c r="A327" s="21" t="s">
        <v>284</v>
      </c>
      <c r="B327" s="14" t="s">
        <v>285</v>
      </c>
      <c r="C327" s="14" t="s">
        <v>102</v>
      </c>
      <c r="D327" s="23" t="s">
        <v>103</v>
      </c>
      <c r="E327" s="14" t="s">
        <v>286</v>
      </c>
      <c r="F327" s="14" t="s">
        <v>231</v>
      </c>
      <c r="G327" s="24" t="s">
        <v>92</v>
      </c>
      <c r="H327" s="47">
        <v>325</v>
      </c>
      <c r="I327" s="71"/>
      <c r="L327" s="67">
        <f t="shared" si="4"/>
        <v>0</v>
      </c>
    </row>
    <row r="328" spans="1:12" s="8" customFormat="1" ht="18" customHeight="1" outlineLevel="1" thickBot="1">
      <c r="A328" s="22" t="s">
        <v>284</v>
      </c>
      <c r="B328" s="19" t="s">
        <v>287</v>
      </c>
      <c r="C328" s="19" t="s">
        <v>102</v>
      </c>
      <c r="D328" s="25" t="s">
        <v>151</v>
      </c>
      <c r="E328" s="25" t="s">
        <v>286</v>
      </c>
      <c r="F328" s="19" t="s">
        <v>231</v>
      </c>
      <c r="G328" s="25" t="s">
        <v>92</v>
      </c>
      <c r="H328" s="48">
        <v>400</v>
      </c>
      <c r="I328" s="70"/>
      <c r="L328" s="67">
        <f t="shared" si="4"/>
        <v>0</v>
      </c>
    </row>
    <row r="329" spans="1:12" s="12" customFormat="1" ht="79.5" customHeight="1" thickBot="1">
      <c r="A329" s="17"/>
      <c r="B329" s="17"/>
      <c r="C329" s="17"/>
      <c r="D329" s="17"/>
      <c r="E329" s="17"/>
      <c r="F329" s="17"/>
      <c r="G329" s="17"/>
      <c r="H329" s="41"/>
      <c r="I329" s="11"/>
      <c r="L329" s="67">
        <f t="shared" si="4"/>
        <v>0</v>
      </c>
    </row>
    <row r="330" spans="1:12" s="6" customFormat="1" ht="18" customHeight="1" outlineLevel="1">
      <c r="A330" s="21" t="s">
        <v>298</v>
      </c>
      <c r="B330" s="14" t="s">
        <v>299</v>
      </c>
      <c r="C330" s="14" t="s">
        <v>102</v>
      </c>
      <c r="D330" s="23" t="s">
        <v>103</v>
      </c>
      <c r="E330" s="14" t="s">
        <v>300</v>
      </c>
      <c r="F330" s="14" t="s">
        <v>97</v>
      </c>
      <c r="G330" s="24" t="s">
        <v>1229</v>
      </c>
      <c r="H330" s="47">
        <v>50</v>
      </c>
      <c r="I330" s="72"/>
      <c r="L330" s="67">
        <f aca="true" t="shared" si="5" ref="L330:L391">IF(I330&gt;0,H330*I330,0)</f>
        <v>0</v>
      </c>
    </row>
    <row r="331" spans="1:12" s="8" customFormat="1" ht="18" customHeight="1" outlineLevel="1">
      <c r="A331" s="22" t="s">
        <v>298</v>
      </c>
      <c r="B331" s="19" t="s">
        <v>301</v>
      </c>
      <c r="C331" s="19" t="s">
        <v>102</v>
      </c>
      <c r="D331" s="25" t="s">
        <v>103</v>
      </c>
      <c r="E331" s="25" t="s">
        <v>300</v>
      </c>
      <c r="F331" s="19" t="s">
        <v>116</v>
      </c>
      <c r="G331" s="25" t="s">
        <v>1229</v>
      </c>
      <c r="H331" s="48">
        <v>100</v>
      </c>
      <c r="I331" s="69"/>
      <c r="L331" s="67">
        <f t="shared" si="5"/>
        <v>0</v>
      </c>
    </row>
    <row r="332" spans="1:12" s="6" customFormat="1" ht="18" customHeight="1" outlineLevel="1">
      <c r="A332" s="21" t="s">
        <v>295</v>
      </c>
      <c r="B332" s="14" t="s">
        <v>296</v>
      </c>
      <c r="C332" s="14" t="s">
        <v>94</v>
      </c>
      <c r="D332" s="23" t="s">
        <v>95</v>
      </c>
      <c r="E332" s="14" t="s">
        <v>297</v>
      </c>
      <c r="F332" s="14" t="s">
        <v>97</v>
      </c>
      <c r="G332" s="24" t="s">
        <v>1229</v>
      </c>
      <c r="H332" s="47">
        <v>100</v>
      </c>
      <c r="I332" s="71"/>
      <c r="L332" s="67">
        <f t="shared" si="5"/>
        <v>0</v>
      </c>
    </row>
    <row r="333" spans="1:12" s="8" customFormat="1" ht="18" customHeight="1" outlineLevel="1">
      <c r="A333" s="22" t="s">
        <v>302</v>
      </c>
      <c r="B333" s="19" t="s">
        <v>303</v>
      </c>
      <c r="C333" s="19" t="s">
        <v>109</v>
      </c>
      <c r="D333" s="25" t="s">
        <v>95</v>
      </c>
      <c r="E333" s="25" t="s">
        <v>304</v>
      </c>
      <c r="F333" s="19" t="s">
        <v>97</v>
      </c>
      <c r="G333" s="25" t="s">
        <v>1229</v>
      </c>
      <c r="H333" s="48">
        <v>540</v>
      </c>
      <c r="I333" s="69"/>
      <c r="L333" s="67">
        <f t="shared" si="5"/>
        <v>0</v>
      </c>
    </row>
    <row r="334" spans="1:12" s="6" customFormat="1" ht="18" customHeight="1" outlineLevel="1">
      <c r="A334" s="21" t="s">
        <v>302</v>
      </c>
      <c r="B334" s="14" t="s">
        <v>305</v>
      </c>
      <c r="C334" s="14" t="s">
        <v>109</v>
      </c>
      <c r="D334" s="23" t="s">
        <v>95</v>
      </c>
      <c r="E334" s="14" t="s">
        <v>306</v>
      </c>
      <c r="F334" s="14" t="s">
        <v>97</v>
      </c>
      <c r="G334" s="24" t="s">
        <v>1229</v>
      </c>
      <c r="H334" s="47">
        <v>540</v>
      </c>
      <c r="I334" s="71"/>
      <c r="L334" s="67">
        <f t="shared" si="5"/>
        <v>0</v>
      </c>
    </row>
    <row r="335" spans="1:12" s="8" customFormat="1" ht="18" customHeight="1" outlineLevel="1">
      <c r="A335" s="22" t="s">
        <v>307</v>
      </c>
      <c r="B335" s="19" t="s">
        <v>309</v>
      </c>
      <c r="C335" s="19" t="s">
        <v>519</v>
      </c>
      <c r="D335" s="25" t="s">
        <v>110</v>
      </c>
      <c r="E335" s="25" t="s">
        <v>304</v>
      </c>
      <c r="F335" s="19" t="s">
        <v>194</v>
      </c>
      <c r="G335" s="25" t="s">
        <v>1229</v>
      </c>
      <c r="H335" s="48">
        <v>120</v>
      </c>
      <c r="I335" s="69"/>
      <c r="L335" s="67">
        <f t="shared" si="5"/>
        <v>0</v>
      </c>
    </row>
    <row r="336" spans="1:12" s="6" customFormat="1" ht="18" customHeight="1" outlineLevel="1">
      <c r="A336" s="21" t="s">
        <v>307</v>
      </c>
      <c r="B336" s="14" t="s">
        <v>308</v>
      </c>
      <c r="C336" s="14" t="s">
        <v>519</v>
      </c>
      <c r="D336" s="23" t="s">
        <v>110</v>
      </c>
      <c r="E336" s="14" t="s">
        <v>306</v>
      </c>
      <c r="F336" s="14" t="s">
        <v>194</v>
      </c>
      <c r="G336" s="24" t="s">
        <v>1229</v>
      </c>
      <c r="H336" s="47">
        <v>120</v>
      </c>
      <c r="I336" s="71"/>
      <c r="L336" s="67">
        <f t="shared" si="5"/>
        <v>0</v>
      </c>
    </row>
    <row r="337" spans="1:12" s="8" customFormat="1" ht="18" customHeight="1" outlineLevel="1">
      <c r="A337" s="22" t="s">
        <v>1347</v>
      </c>
      <c r="B337" s="19" t="s">
        <v>312</v>
      </c>
      <c r="C337" s="19" t="s">
        <v>94</v>
      </c>
      <c r="D337" s="25" t="s">
        <v>110</v>
      </c>
      <c r="E337" s="25"/>
      <c r="F337" s="19" t="s">
        <v>111</v>
      </c>
      <c r="G337" s="25" t="s">
        <v>1229</v>
      </c>
      <c r="H337" s="48">
        <v>105</v>
      </c>
      <c r="I337" s="69"/>
      <c r="L337" s="67">
        <f t="shared" si="5"/>
        <v>0</v>
      </c>
    </row>
    <row r="338" spans="1:12" s="6" customFormat="1" ht="18" customHeight="1" outlineLevel="1">
      <c r="A338" s="21" t="s">
        <v>310</v>
      </c>
      <c r="B338" s="14" t="s">
        <v>311</v>
      </c>
      <c r="C338" s="14" t="s">
        <v>94</v>
      </c>
      <c r="D338" s="23" t="s">
        <v>110</v>
      </c>
      <c r="E338" s="14"/>
      <c r="F338" s="14" t="s">
        <v>111</v>
      </c>
      <c r="G338" s="24" t="s">
        <v>1229</v>
      </c>
      <c r="H338" s="47">
        <v>129</v>
      </c>
      <c r="I338" s="71"/>
      <c r="L338" s="67">
        <f t="shared" si="5"/>
        <v>0</v>
      </c>
    </row>
    <row r="339" spans="1:12" s="8" customFormat="1" ht="18" customHeight="1" outlineLevel="1">
      <c r="A339" s="22" t="s">
        <v>1348</v>
      </c>
      <c r="B339" s="19" t="s">
        <v>315</v>
      </c>
      <c r="C339" s="19" t="s">
        <v>94</v>
      </c>
      <c r="D339" s="25" t="s">
        <v>95</v>
      </c>
      <c r="E339" s="25" t="s">
        <v>314</v>
      </c>
      <c r="F339" s="19" t="s">
        <v>111</v>
      </c>
      <c r="G339" s="25" t="s">
        <v>1229</v>
      </c>
      <c r="H339" s="48">
        <v>160</v>
      </c>
      <c r="I339" s="69"/>
      <c r="L339" s="67">
        <f t="shared" si="5"/>
        <v>0</v>
      </c>
    </row>
    <row r="340" spans="1:12" s="6" customFormat="1" ht="18" customHeight="1" outlineLevel="1">
      <c r="A340" s="21" t="s">
        <v>1348</v>
      </c>
      <c r="B340" s="14" t="s">
        <v>316</v>
      </c>
      <c r="C340" s="14" t="s">
        <v>94</v>
      </c>
      <c r="D340" s="23" t="s">
        <v>98</v>
      </c>
      <c r="E340" s="14" t="s">
        <v>314</v>
      </c>
      <c r="F340" s="14" t="s">
        <v>111</v>
      </c>
      <c r="G340" s="24" t="s">
        <v>1229</v>
      </c>
      <c r="H340" s="47">
        <v>160</v>
      </c>
      <c r="I340" s="71"/>
      <c r="L340" s="67">
        <f t="shared" si="5"/>
        <v>0</v>
      </c>
    </row>
    <row r="341" spans="1:12" s="8" customFormat="1" ht="18" customHeight="1" outlineLevel="1">
      <c r="A341" s="22" t="s">
        <v>1348</v>
      </c>
      <c r="B341" s="19" t="s">
        <v>313</v>
      </c>
      <c r="C341" s="19" t="s">
        <v>109</v>
      </c>
      <c r="D341" s="25" t="s">
        <v>95</v>
      </c>
      <c r="E341" s="25" t="s">
        <v>314</v>
      </c>
      <c r="F341" s="19" t="s">
        <v>111</v>
      </c>
      <c r="G341" s="25" t="s">
        <v>1229</v>
      </c>
      <c r="H341" s="48">
        <v>280</v>
      </c>
      <c r="I341" s="69"/>
      <c r="L341" s="67">
        <f t="shared" si="5"/>
        <v>0</v>
      </c>
    </row>
    <row r="342" spans="1:12" s="6" customFormat="1" ht="18" customHeight="1" outlineLevel="1">
      <c r="A342" s="21" t="s">
        <v>317</v>
      </c>
      <c r="B342" s="14" t="s">
        <v>319</v>
      </c>
      <c r="C342" s="14" t="s">
        <v>320</v>
      </c>
      <c r="D342" s="23" t="s">
        <v>95</v>
      </c>
      <c r="E342" s="14"/>
      <c r="F342" s="14" t="s">
        <v>194</v>
      </c>
      <c r="G342" s="24" t="s">
        <v>92</v>
      </c>
      <c r="H342" s="47">
        <v>219</v>
      </c>
      <c r="I342" s="71"/>
      <c r="L342" s="67">
        <f t="shared" si="5"/>
        <v>0</v>
      </c>
    </row>
    <row r="343" spans="1:12" s="8" customFormat="1" ht="18" customHeight="1" outlineLevel="1">
      <c r="A343" s="22" t="s">
        <v>317</v>
      </c>
      <c r="B343" s="19" t="s">
        <v>318</v>
      </c>
      <c r="C343" s="19" t="s">
        <v>94</v>
      </c>
      <c r="D343" s="25" t="s">
        <v>95</v>
      </c>
      <c r="E343" s="25"/>
      <c r="F343" s="19" t="s">
        <v>111</v>
      </c>
      <c r="G343" s="25" t="s">
        <v>92</v>
      </c>
      <c r="H343" s="48">
        <v>260</v>
      </c>
      <c r="I343" s="69"/>
      <c r="L343" s="67">
        <f t="shared" si="5"/>
        <v>0</v>
      </c>
    </row>
    <row r="344" spans="1:12" s="6" customFormat="1" ht="18" customHeight="1" outlineLevel="1">
      <c r="A344" s="21" t="s">
        <v>317</v>
      </c>
      <c r="B344" s="14" t="s">
        <v>1319</v>
      </c>
      <c r="C344" s="14" t="s">
        <v>94</v>
      </c>
      <c r="D344" s="23" t="s">
        <v>95</v>
      </c>
      <c r="E344" s="14" t="s">
        <v>200</v>
      </c>
      <c r="F344" s="14" t="s">
        <v>111</v>
      </c>
      <c r="G344" s="24" t="s">
        <v>92</v>
      </c>
      <c r="H344" s="47">
        <v>360</v>
      </c>
      <c r="I344" s="71"/>
      <c r="L344" s="67">
        <f t="shared" si="5"/>
        <v>0</v>
      </c>
    </row>
    <row r="345" spans="1:12" s="8" customFormat="1" ht="18" customHeight="1" outlineLevel="1">
      <c r="A345" s="22" t="s">
        <v>1370</v>
      </c>
      <c r="B345" s="19" t="s">
        <v>1371</v>
      </c>
      <c r="C345" s="19" t="s">
        <v>94</v>
      </c>
      <c r="D345" s="25" t="s">
        <v>95</v>
      </c>
      <c r="E345" s="25" t="s">
        <v>200</v>
      </c>
      <c r="F345" s="19" t="s">
        <v>111</v>
      </c>
      <c r="G345" s="25" t="s">
        <v>92</v>
      </c>
      <c r="H345" s="48">
        <v>318</v>
      </c>
      <c r="I345" s="69"/>
      <c r="L345" s="67">
        <f t="shared" si="5"/>
        <v>0</v>
      </c>
    </row>
    <row r="346" spans="1:12" s="6" customFormat="1" ht="18" customHeight="1" outlineLevel="1">
      <c r="A346" s="21" t="s">
        <v>204</v>
      </c>
      <c r="B346" s="14" t="s">
        <v>205</v>
      </c>
      <c r="C346" s="14" t="s">
        <v>94</v>
      </c>
      <c r="D346" s="23" t="s">
        <v>95</v>
      </c>
      <c r="E346" s="14" t="s">
        <v>206</v>
      </c>
      <c r="F346" s="14" t="s">
        <v>111</v>
      </c>
      <c r="G346" s="24" t="s">
        <v>1229</v>
      </c>
      <c r="H346" s="47">
        <v>125</v>
      </c>
      <c r="I346" s="71"/>
      <c r="L346" s="67">
        <f t="shared" si="5"/>
        <v>0</v>
      </c>
    </row>
    <row r="347" spans="1:12" s="8" customFormat="1" ht="18" customHeight="1" outlineLevel="1" thickBot="1">
      <c r="A347" s="22" t="s">
        <v>204</v>
      </c>
      <c r="B347" s="19" t="s">
        <v>207</v>
      </c>
      <c r="C347" s="19" t="s">
        <v>94</v>
      </c>
      <c r="D347" s="25" t="s">
        <v>98</v>
      </c>
      <c r="E347" s="25" t="s">
        <v>206</v>
      </c>
      <c r="F347" s="19" t="s">
        <v>111</v>
      </c>
      <c r="G347" s="25" t="s">
        <v>1229</v>
      </c>
      <c r="H347" s="48">
        <v>125</v>
      </c>
      <c r="I347" s="70"/>
      <c r="L347" s="67">
        <f t="shared" si="5"/>
        <v>0</v>
      </c>
    </row>
    <row r="348" spans="1:12" s="12" customFormat="1" ht="79.5" customHeight="1" thickBot="1">
      <c r="A348" s="17"/>
      <c r="B348" s="17"/>
      <c r="C348" s="17"/>
      <c r="D348" s="17"/>
      <c r="E348" s="17"/>
      <c r="F348" s="17"/>
      <c r="G348" s="17"/>
      <c r="H348" s="41"/>
      <c r="I348" s="11"/>
      <c r="L348" s="67">
        <f t="shared" si="5"/>
        <v>0</v>
      </c>
    </row>
    <row r="349" spans="1:12" s="6" customFormat="1" ht="18" customHeight="1" outlineLevel="1">
      <c r="A349" s="21" t="s">
        <v>321</v>
      </c>
      <c r="B349" s="14" t="s">
        <v>322</v>
      </c>
      <c r="C349" s="14" t="s">
        <v>94</v>
      </c>
      <c r="D349" s="23" t="s">
        <v>95</v>
      </c>
      <c r="E349" s="14" t="s">
        <v>323</v>
      </c>
      <c r="F349" s="14" t="s">
        <v>96</v>
      </c>
      <c r="G349" s="24" t="s">
        <v>160</v>
      </c>
      <c r="H349" s="47">
        <v>50</v>
      </c>
      <c r="I349" s="72"/>
      <c r="L349" s="67">
        <f t="shared" si="5"/>
        <v>0</v>
      </c>
    </row>
    <row r="350" spans="1:12" s="8" customFormat="1" ht="18" customHeight="1" outlineLevel="1">
      <c r="A350" s="22" t="s">
        <v>321</v>
      </c>
      <c r="B350" s="19" t="s">
        <v>324</v>
      </c>
      <c r="C350" s="19" t="s">
        <v>325</v>
      </c>
      <c r="D350" s="25" t="s">
        <v>95</v>
      </c>
      <c r="E350" s="25" t="s">
        <v>326</v>
      </c>
      <c r="F350" s="19" t="s">
        <v>96</v>
      </c>
      <c r="G350" s="25" t="s">
        <v>160</v>
      </c>
      <c r="H350" s="48">
        <v>139</v>
      </c>
      <c r="I350" s="69"/>
      <c r="L350" s="67">
        <f t="shared" si="5"/>
        <v>0</v>
      </c>
    </row>
    <row r="351" spans="1:12" s="6" customFormat="1" ht="18" customHeight="1" outlineLevel="1">
      <c r="A351" s="21" t="s">
        <v>332</v>
      </c>
      <c r="B351" s="14" t="s">
        <v>333</v>
      </c>
      <c r="C351" s="14" t="s">
        <v>325</v>
      </c>
      <c r="D351" s="23" t="s">
        <v>95</v>
      </c>
      <c r="E351" s="14"/>
      <c r="F351" s="14" t="s">
        <v>165</v>
      </c>
      <c r="G351" s="24" t="s">
        <v>330</v>
      </c>
      <c r="H351" s="47">
        <v>560</v>
      </c>
      <c r="I351" s="71"/>
      <c r="L351" s="67">
        <f t="shared" si="5"/>
        <v>0</v>
      </c>
    </row>
    <row r="352" spans="1:12" s="8" customFormat="1" ht="18" customHeight="1" outlineLevel="1">
      <c r="A352" s="22" t="s">
        <v>327</v>
      </c>
      <c r="B352" s="19" t="s">
        <v>328</v>
      </c>
      <c r="C352" s="19" t="s">
        <v>325</v>
      </c>
      <c r="D352" s="25" t="s">
        <v>99</v>
      </c>
      <c r="E352" s="25" t="s">
        <v>326</v>
      </c>
      <c r="F352" s="19" t="s">
        <v>329</v>
      </c>
      <c r="G352" s="25" t="s">
        <v>330</v>
      </c>
      <c r="H352" s="48">
        <v>590</v>
      </c>
      <c r="I352" s="69"/>
      <c r="L352" s="67">
        <f t="shared" si="5"/>
        <v>0</v>
      </c>
    </row>
    <row r="353" spans="1:12" s="6" customFormat="1" ht="18" customHeight="1" outlineLevel="1" thickBot="1">
      <c r="A353" s="21" t="s">
        <v>327</v>
      </c>
      <c r="B353" s="14" t="s">
        <v>331</v>
      </c>
      <c r="C353" s="14" t="s">
        <v>325</v>
      </c>
      <c r="D353" s="23" t="s">
        <v>100</v>
      </c>
      <c r="E353" s="14" t="s">
        <v>326</v>
      </c>
      <c r="F353" s="14" t="s">
        <v>329</v>
      </c>
      <c r="G353" s="24" t="s">
        <v>330</v>
      </c>
      <c r="H353" s="47">
        <v>590</v>
      </c>
      <c r="I353" s="77"/>
      <c r="L353" s="67">
        <f t="shared" si="5"/>
        <v>0</v>
      </c>
    </row>
    <row r="354" spans="1:12" s="12" customFormat="1" ht="79.5" customHeight="1" thickBot="1">
      <c r="A354" s="17"/>
      <c r="B354" s="17"/>
      <c r="C354" s="17"/>
      <c r="D354" s="17"/>
      <c r="E354" s="17"/>
      <c r="F354" s="17"/>
      <c r="G354" s="17"/>
      <c r="H354" s="41"/>
      <c r="I354" s="11"/>
      <c r="L354" s="67">
        <f t="shared" si="5"/>
        <v>0</v>
      </c>
    </row>
    <row r="355" spans="1:12" s="6" customFormat="1" ht="18" customHeight="1" outlineLevel="1">
      <c r="A355" s="21" t="s">
        <v>464</v>
      </c>
      <c r="B355" s="14" t="s">
        <v>465</v>
      </c>
      <c r="C355" s="14"/>
      <c r="D355" s="23"/>
      <c r="E355" s="14"/>
      <c r="F355" s="14" t="s">
        <v>335</v>
      </c>
      <c r="G355" s="24" t="s">
        <v>160</v>
      </c>
      <c r="H355" s="47">
        <v>21</v>
      </c>
      <c r="I355" s="72"/>
      <c r="L355" s="67">
        <f t="shared" si="5"/>
        <v>0</v>
      </c>
    </row>
    <row r="356" spans="1:12" s="8" customFormat="1" ht="18" customHeight="1" outlineLevel="1">
      <c r="A356" s="22" t="s">
        <v>460</v>
      </c>
      <c r="B356" s="19" t="s">
        <v>461</v>
      </c>
      <c r="C356" s="19"/>
      <c r="D356" s="25"/>
      <c r="E356" s="25"/>
      <c r="F356" s="19" t="s">
        <v>335</v>
      </c>
      <c r="G356" s="25" t="s">
        <v>160</v>
      </c>
      <c r="H356" s="48">
        <v>45</v>
      </c>
      <c r="I356" s="69"/>
      <c r="L356" s="67">
        <f t="shared" si="5"/>
        <v>0</v>
      </c>
    </row>
    <row r="357" spans="1:12" s="6" customFormat="1" ht="18" customHeight="1" outlineLevel="1">
      <c r="A357" s="21" t="s">
        <v>462</v>
      </c>
      <c r="B357" s="14" t="s">
        <v>463</v>
      </c>
      <c r="C357" s="14"/>
      <c r="D357" s="23"/>
      <c r="E357" s="14"/>
      <c r="F357" s="14" t="s">
        <v>335</v>
      </c>
      <c r="G357" s="24" t="s">
        <v>160</v>
      </c>
      <c r="H357" s="47">
        <v>69</v>
      </c>
      <c r="I357" s="71"/>
      <c r="L357" s="67">
        <f t="shared" si="5"/>
        <v>0</v>
      </c>
    </row>
    <row r="358" spans="1:12" s="8" customFormat="1" ht="18" customHeight="1" outlineLevel="1">
      <c r="A358" s="22" t="s">
        <v>468</v>
      </c>
      <c r="B358" s="19" t="s">
        <v>469</v>
      </c>
      <c r="C358" s="19"/>
      <c r="D358" s="25"/>
      <c r="E358" s="25"/>
      <c r="F358" s="19" t="s">
        <v>335</v>
      </c>
      <c r="G358" s="25" t="s">
        <v>160</v>
      </c>
      <c r="H358" s="48">
        <v>12</v>
      </c>
      <c r="I358" s="69"/>
      <c r="L358" s="67">
        <f t="shared" si="5"/>
        <v>0</v>
      </c>
    </row>
    <row r="359" spans="1:12" s="6" customFormat="1" ht="18" customHeight="1" outlineLevel="1">
      <c r="A359" s="21" t="s">
        <v>466</v>
      </c>
      <c r="B359" s="14" t="s">
        <v>467</v>
      </c>
      <c r="C359" s="14"/>
      <c r="D359" s="23"/>
      <c r="E359" s="14"/>
      <c r="F359" s="14" t="s">
        <v>335</v>
      </c>
      <c r="G359" s="24" t="s">
        <v>160</v>
      </c>
      <c r="H359" s="47">
        <v>15</v>
      </c>
      <c r="I359" s="71"/>
      <c r="L359" s="67">
        <f t="shared" si="5"/>
        <v>0</v>
      </c>
    </row>
    <row r="360" spans="1:12" s="8" customFormat="1" ht="18" customHeight="1" outlineLevel="1">
      <c r="A360" s="22" t="s">
        <v>1423</v>
      </c>
      <c r="B360" s="19" t="s">
        <v>334</v>
      </c>
      <c r="C360" s="19"/>
      <c r="D360" s="25"/>
      <c r="E360" s="25"/>
      <c r="F360" s="19" t="s">
        <v>335</v>
      </c>
      <c r="G360" s="25" t="s">
        <v>160</v>
      </c>
      <c r="H360" s="48">
        <v>81</v>
      </c>
      <c r="I360" s="69"/>
      <c r="L360" s="67">
        <f t="shared" si="5"/>
        <v>0</v>
      </c>
    </row>
    <row r="361" spans="1:12" s="6" customFormat="1" ht="18" customHeight="1" outlineLevel="1">
      <c r="A361" s="21" t="s">
        <v>338</v>
      </c>
      <c r="B361" s="14" t="s">
        <v>339</v>
      </c>
      <c r="C361" s="14" t="s">
        <v>94</v>
      </c>
      <c r="D361" s="23" t="s">
        <v>95</v>
      </c>
      <c r="E361" s="14"/>
      <c r="F361" s="14" t="s">
        <v>107</v>
      </c>
      <c r="G361" s="24" t="s">
        <v>160</v>
      </c>
      <c r="H361" s="47">
        <v>10</v>
      </c>
      <c r="I361" s="71"/>
      <c r="L361" s="67">
        <f t="shared" si="5"/>
        <v>0</v>
      </c>
    </row>
    <row r="362" spans="1:12" s="8" customFormat="1" ht="18" customHeight="1" outlineLevel="1">
      <c r="A362" s="22" t="s">
        <v>336</v>
      </c>
      <c r="B362" s="19" t="s">
        <v>337</v>
      </c>
      <c r="C362" s="19" t="s">
        <v>94</v>
      </c>
      <c r="D362" s="25" t="s">
        <v>95</v>
      </c>
      <c r="E362" s="25"/>
      <c r="F362" s="19" t="s">
        <v>107</v>
      </c>
      <c r="G362" s="25" t="s">
        <v>160</v>
      </c>
      <c r="H362" s="48">
        <v>15</v>
      </c>
      <c r="I362" s="69"/>
      <c r="L362" s="67">
        <f t="shared" si="5"/>
        <v>0</v>
      </c>
    </row>
    <row r="363" spans="1:12" ht="18" customHeight="1">
      <c r="A363" s="85" t="s">
        <v>1256</v>
      </c>
      <c r="B363" s="85"/>
      <c r="C363" s="85"/>
      <c r="D363" s="85"/>
      <c r="E363" s="85"/>
      <c r="F363" s="85"/>
      <c r="G363" s="85"/>
      <c r="H363" s="85"/>
      <c r="I363" s="111"/>
      <c r="L363" s="67">
        <f t="shared" si="5"/>
        <v>0</v>
      </c>
    </row>
    <row r="364" spans="1:12" s="12" customFormat="1" ht="79.5" customHeight="1" thickBot="1">
      <c r="A364" s="11"/>
      <c r="B364" s="11"/>
      <c r="C364" s="11"/>
      <c r="D364" s="11"/>
      <c r="E364" s="11"/>
      <c r="F364" s="11"/>
      <c r="G364" s="11"/>
      <c r="H364" s="37"/>
      <c r="I364" s="11"/>
      <c r="L364" s="67">
        <f t="shared" si="5"/>
        <v>0</v>
      </c>
    </row>
    <row r="365" spans="1:12" s="6" customFormat="1" ht="18" customHeight="1" outlineLevel="1">
      <c r="A365" s="21" t="s">
        <v>354</v>
      </c>
      <c r="B365" s="14" t="s">
        <v>357</v>
      </c>
      <c r="C365" s="14" t="s">
        <v>348</v>
      </c>
      <c r="D365" s="23" t="s">
        <v>103</v>
      </c>
      <c r="E365" s="14" t="s">
        <v>353</v>
      </c>
      <c r="F365" s="14" t="s">
        <v>356</v>
      </c>
      <c r="G365" s="24"/>
      <c r="H365" s="47">
        <v>10</v>
      </c>
      <c r="I365" s="72"/>
      <c r="L365" s="67">
        <f t="shared" si="5"/>
        <v>0</v>
      </c>
    </row>
    <row r="366" spans="1:12" s="8" customFormat="1" ht="18" customHeight="1" outlineLevel="1">
      <c r="A366" s="22" t="s">
        <v>354</v>
      </c>
      <c r="B366" s="19" t="s">
        <v>355</v>
      </c>
      <c r="C366" s="19" t="s">
        <v>348</v>
      </c>
      <c r="D366" s="25" t="s">
        <v>103</v>
      </c>
      <c r="E366" s="25" t="s">
        <v>351</v>
      </c>
      <c r="F366" s="19" t="s">
        <v>356</v>
      </c>
      <c r="G366" s="25"/>
      <c r="H366" s="48">
        <v>10</v>
      </c>
      <c r="I366" s="69"/>
      <c r="L366" s="67">
        <f t="shared" si="5"/>
        <v>0</v>
      </c>
    </row>
    <row r="367" spans="1:12" s="6" customFormat="1" ht="18" customHeight="1" outlineLevel="1">
      <c r="A367" s="21" t="s">
        <v>1424</v>
      </c>
      <c r="B367" s="14" t="s">
        <v>1351</v>
      </c>
      <c r="C367" s="14" t="s">
        <v>348</v>
      </c>
      <c r="D367" s="23" t="s">
        <v>103</v>
      </c>
      <c r="E367" s="14" t="s">
        <v>377</v>
      </c>
      <c r="F367" s="14" t="s">
        <v>96</v>
      </c>
      <c r="G367" s="24"/>
      <c r="H367" s="47">
        <v>260</v>
      </c>
      <c r="I367" s="71"/>
      <c r="L367" s="67">
        <f t="shared" si="5"/>
        <v>0</v>
      </c>
    </row>
    <row r="368" spans="1:12" s="8" customFormat="1" ht="18" customHeight="1" outlineLevel="1">
      <c r="A368" s="22" t="s">
        <v>346</v>
      </c>
      <c r="B368" s="19" t="s">
        <v>352</v>
      </c>
      <c r="C368" s="19" t="s">
        <v>348</v>
      </c>
      <c r="D368" s="25" t="s">
        <v>103</v>
      </c>
      <c r="E368" s="25" t="s">
        <v>353</v>
      </c>
      <c r="F368" s="19" t="s">
        <v>96</v>
      </c>
      <c r="G368" s="25"/>
      <c r="H368" s="48">
        <v>245</v>
      </c>
      <c r="I368" s="69"/>
      <c r="L368" s="67">
        <f t="shared" si="5"/>
        <v>0</v>
      </c>
    </row>
    <row r="369" spans="1:12" s="6" customFormat="1" ht="18" customHeight="1" outlineLevel="1">
      <c r="A369" s="21" t="s">
        <v>346</v>
      </c>
      <c r="B369" s="14" t="s">
        <v>350</v>
      </c>
      <c r="C369" s="14" t="s">
        <v>348</v>
      </c>
      <c r="D369" s="23" t="s">
        <v>103</v>
      </c>
      <c r="E369" s="14" t="s">
        <v>351</v>
      </c>
      <c r="F369" s="14" t="s">
        <v>96</v>
      </c>
      <c r="G369" s="24"/>
      <c r="H369" s="47">
        <v>245</v>
      </c>
      <c r="I369" s="71"/>
      <c r="L369" s="67">
        <f t="shared" si="5"/>
        <v>0</v>
      </c>
    </row>
    <row r="370" spans="1:12" s="8" customFormat="1" ht="18" customHeight="1" outlineLevel="1">
      <c r="A370" s="22" t="s">
        <v>346</v>
      </c>
      <c r="B370" s="19" t="s">
        <v>347</v>
      </c>
      <c r="C370" s="19" t="s">
        <v>348</v>
      </c>
      <c r="D370" s="25" t="s">
        <v>103</v>
      </c>
      <c r="E370" s="25" t="s">
        <v>349</v>
      </c>
      <c r="F370" s="19" t="s">
        <v>96</v>
      </c>
      <c r="G370" s="25"/>
      <c r="H370" s="48">
        <v>245</v>
      </c>
      <c r="I370" s="69"/>
      <c r="L370" s="67">
        <f t="shared" si="5"/>
        <v>0</v>
      </c>
    </row>
    <row r="371" spans="1:12" s="6" customFormat="1" ht="18" customHeight="1" outlineLevel="1">
      <c r="A371" s="21" t="s">
        <v>1400</v>
      </c>
      <c r="B371" s="14" t="s">
        <v>1397</v>
      </c>
      <c r="C371" s="14" t="s">
        <v>348</v>
      </c>
      <c r="D371" s="23" t="s">
        <v>103</v>
      </c>
      <c r="E371" s="14" t="s">
        <v>353</v>
      </c>
      <c r="F371" s="14" t="s">
        <v>96</v>
      </c>
      <c r="G371" s="24"/>
      <c r="H371" s="47">
        <v>370</v>
      </c>
      <c r="I371" s="71"/>
      <c r="L371" s="67">
        <f t="shared" si="5"/>
        <v>0</v>
      </c>
    </row>
    <row r="372" spans="1:12" s="8" customFormat="1" ht="18" customHeight="1" outlineLevel="1">
      <c r="A372" s="22" t="s">
        <v>1400</v>
      </c>
      <c r="B372" s="19" t="s">
        <v>1398</v>
      </c>
      <c r="C372" s="19" t="s">
        <v>348</v>
      </c>
      <c r="D372" s="25" t="s">
        <v>103</v>
      </c>
      <c r="E372" s="25" t="s">
        <v>351</v>
      </c>
      <c r="F372" s="19" t="s">
        <v>96</v>
      </c>
      <c r="G372" s="25"/>
      <c r="H372" s="48">
        <v>370</v>
      </c>
      <c r="I372" s="69"/>
      <c r="L372" s="67">
        <f t="shared" si="5"/>
        <v>0</v>
      </c>
    </row>
    <row r="373" spans="1:12" s="6" customFormat="1" ht="18" customHeight="1" outlineLevel="1">
      <c r="A373" s="21" t="s">
        <v>1400</v>
      </c>
      <c r="B373" s="14" t="s">
        <v>1399</v>
      </c>
      <c r="C373" s="14" t="s">
        <v>348</v>
      </c>
      <c r="D373" s="23" t="s">
        <v>103</v>
      </c>
      <c r="E373" s="14" t="s">
        <v>349</v>
      </c>
      <c r="F373" s="14" t="s">
        <v>96</v>
      </c>
      <c r="G373" s="24"/>
      <c r="H373" s="47">
        <v>370</v>
      </c>
      <c r="I373" s="71"/>
      <c r="L373" s="67">
        <f t="shared" si="5"/>
        <v>0</v>
      </c>
    </row>
    <row r="374" spans="1:12" s="8" customFormat="1" ht="18" customHeight="1" outlineLevel="1">
      <c r="A374" s="22" t="s">
        <v>358</v>
      </c>
      <c r="B374" s="19" t="s">
        <v>368</v>
      </c>
      <c r="C374" s="19" t="s">
        <v>360</v>
      </c>
      <c r="D374" s="25" t="s">
        <v>103</v>
      </c>
      <c r="E374" s="25" t="s">
        <v>353</v>
      </c>
      <c r="F374" s="19" t="s">
        <v>96</v>
      </c>
      <c r="G374" s="25"/>
      <c r="H374" s="48">
        <v>200</v>
      </c>
      <c r="I374" s="69"/>
      <c r="L374" s="67">
        <f t="shared" si="5"/>
        <v>0</v>
      </c>
    </row>
    <row r="375" spans="1:12" s="6" customFormat="1" ht="18" customHeight="1" outlineLevel="1">
      <c r="A375" s="21" t="s">
        <v>358</v>
      </c>
      <c r="B375" s="14" t="s">
        <v>365</v>
      </c>
      <c r="C375" s="14" t="s">
        <v>360</v>
      </c>
      <c r="D375" s="23" t="s">
        <v>103</v>
      </c>
      <c r="E375" s="14" t="s">
        <v>351</v>
      </c>
      <c r="F375" s="14" t="s">
        <v>96</v>
      </c>
      <c r="G375" s="24"/>
      <c r="H375" s="47">
        <v>200</v>
      </c>
      <c r="I375" s="71"/>
      <c r="L375" s="67">
        <f t="shared" si="5"/>
        <v>0</v>
      </c>
    </row>
    <row r="376" spans="1:12" s="8" customFormat="1" ht="18" customHeight="1" outlineLevel="1">
      <c r="A376" s="22" t="s">
        <v>358</v>
      </c>
      <c r="B376" s="19" t="s">
        <v>359</v>
      </c>
      <c r="C376" s="19" t="s">
        <v>360</v>
      </c>
      <c r="D376" s="25" t="s">
        <v>103</v>
      </c>
      <c r="E376" s="25" t="s">
        <v>349</v>
      </c>
      <c r="F376" s="19" t="s">
        <v>96</v>
      </c>
      <c r="G376" s="25"/>
      <c r="H376" s="48">
        <v>200</v>
      </c>
      <c r="I376" s="69"/>
      <c r="L376" s="67">
        <f t="shared" si="5"/>
        <v>0</v>
      </c>
    </row>
    <row r="377" spans="1:12" s="6" customFormat="1" ht="18" customHeight="1" outlineLevel="1">
      <c r="A377" s="21" t="s">
        <v>361</v>
      </c>
      <c r="B377" s="14" t="s">
        <v>369</v>
      </c>
      <c r="C377" s="14" t="s">
        <v>360</v>
      </c>
      <c r="D377" s="23" t="s">
        <v>103</v>
      </c>
      <c r="E377" s="14" t="s">
        <v>353</v>
      </c>
      <c r="F377" s="14" t="s">
        <v>96</v>
      </c>
      <c r="G377" s="24"/>
      <c r="H377" s="47">
        <v>429</v>
      </c>
      <c r="I377" s="71"/>
      <c r="L377" s="67">
        <f t="shared" si="5"/>
        <v>0</v>
      </c>
    </row>
    <row r="378" spans="1:12" s="8" customFormat="1" ht="18" customHeight="1" outlineLevel="1">
      <c r="A378" s="22" t="s">
        <v>361</v>
      </c>
      <c r="B378" s="19" t="s">
        <v>366</v>
      </c>
      <c r="C378" s="19" t="s">
        <v>360</v>
      </c>
      <c r="D378" s="25" t="s">
        <v>103</v>
      </c>
      <c r="E378" s="25" t="s">
        <v>351</v>
      </c>
      <c r="F378" s="19" t="s">
        <v>96</v>
      </c>
      <c r="G378" s="25"/>
      <c r="H378" s="48">
        <v>429</v>
      </c>
      <c r="I378" s="69"/>
      <c r="L378" s="67">
        <f t="shared" si="5"/>
        <v>0</v>
      </c>
    </row>
    <row r="379" spans="1:12" s="6" customFormat="1" ht="18" customHeight="1" outlineLevel="1">
      <c r="A379" s="21" t="s">
        <v>361</v>
      </c>
      <c r="B379" s="14" t="s">
        <v>362</v>
      </c>
      <c r="C379" s="14" t="s">
        <v>360</v>
      </c>
      <c r="D379" s="23" t="s">
        <v>103</v>
      </c>
      <c r="E379" s="14" t="s">
        <v>349</v>
      </c>
      <c r="F379" s="14" t="s">
        <v>96</v>
      </c>
      <c r="G379" s="24"/>
      <c r="H379" s="47">
        <v>429</v>
      </c>
      <c r="I379" s="71"/>
      <c r="L379" s="67">
        <f t="shared" si="5"/>
        <v>0</v>
      </c>
    </row>
    <row r="380" spans="1:12" s="8" customFormat="1" ht="18" customHeight="1" outlineLevel="1">
      <c r="A380" s="22" t="s">
        <v>1307</v>
      </c>
      <c r="B380" s="19" t="s">
        <v>1306</v>
      </c>
      <c r="C380" s="19" t="s">
        <v>360</v>
      </c>
      <c r="D380" s="25" t="s">
        <v>767</v>
      </c>
      <c r="E380" s="25" t="s">
        <v>351</v>
      </c>
      <c r="F380" s="19" t="s">
        <v>96</v>
      </c>
      <c r="G380" s="25"/>
      <c r="H380" s="48">
        <v>540</v>
      </c>
      <c r="I380" s="69"/>
      <c r="L380" s="67">
        <f t="shared" si="5"/>
        <v>0</v>
      </c>
    </row>
    <row r="381" spans="1:12" s="6" customFormat="1" ht="18" customHeight="1" outlineLevel="1">
      <c r="A381" s="21" t="s">
        <v>363</v>
      </c>
      <c r="B381" s="14" t="s">
        <v>370</v>
      </c>
      <c r="C381" s="14" t="s">
        <v>360</v>
      </c>
      <c r="D381" s="23" t="s">
        <v>103</v>
      </c>
      <c r="E381" s="14" t="s">
        <v>353</v>
      </c>
      <c r="F381" s="14" t="s">
        <v>96</v>
      </c>
      <c r="G381" s="24"/>
      <c r="H381" s="47">
        <v>389</v>
      </c>
      <c r="I381" s="71"/>
      <c r="L381" s="67">
        <f t="shared" si="5"/>
        <v>0</v>
      </c>
    </row>
    <row r="382" spans="1:12" s="8" customFormat="1" ht="18" customHeight="1" outlineLevel="1">
      <c r="A382" s="22" t="s">
        <v>363</v>
      </c>
      <c r="B382" s="19" t="s">
        <v>367</v>
      </c>
      <c r="C382" s="19" t="s">
        <v>360</v>
      </c>
      <c r="D382" s="25" t="s">
        <v>103</v>
      </c>
      <c r="E382" s="25" t="s">
        <v>351</v>
      </c>
      <c r="F382" s="19" t="s">
        <v>96</v>
      </c>
      <c r="G382" s="25"/>
      <c r="H382" s="48">
        <v>389</v>
      </c>
      <c r="I382" s="69"/>
      <c r="L382" s="67">
        <f t="shared" si="5"/>
        <v>0</v>
      </c>
    </row>
    <row r="383" spans="1:12" s="6" customFormat="1" ht="18" customHeight="1" outlineLevel="1">
      <c r="A383" s="21" t="s">
        <v>363</v>
      </c>
      <c r="B383" s="14" t="s">
        <v>364</v>
      </c>
      <c r="C383" s="14" t="s">
        <v>360</v>
      </c>
      <c r="D383" s="23" t="s">
        <v>103</v>
      </c>
      <c r="E383" s="14" t="s">
        <v>349</v>
      </c>
      <c r="F383" s="14" t="s">
        <v>96</v>
      </c>
      <c r="G383" s="24"/>
      <c r="H383" s="47">
        <v>389</v>
      </c>
      <c r="I383" s="71"/>
      <c r="L383" s="67">
        <f t="shared" si="5"/>
        <v>0</v>
      </c>
    </row>
    <row r="384" spans="1:12" s="8" customFormat="1" ht="18" customHeight="1" outlineLevel="1">
      <c r="A384" s="22" t="s">
        <v>371</v>
      </c>
      <c r="B384" s="19" t="s">
        <v>376</v>
      </c>
      <c r="C384" s="19" t="s">
        <v>373</v>
      </c>
      <c r="D384" s="25" t="s">
        <v>98</v>
      </c>
      <c r="E384" s="25" t="s">
        <v>377</v>
      </c>
      <c r="F384" s="19" t="s">
        <v>96</v>
      </c>
      <c r="G384" s="25"/>
      <c r="H384" s="48">
        <v>300</v>
      </c>
      <c r="I384" s="69"/>
      <c r="L384" s="67">
        <f t="shared" si="5"/>
        <v>0</v>
      </c>
    </row>
    <row r="385" spans="1:12" s="6" customFormat="1" ht="18" customHeight="1" outlineLevel="1">
      <c r="A385" s="21" t="s">
        <v>371</v>
      </c>
      <c r="B385" s="14" t="s">
        <v>374</v>
      </c>
      <c r="C385" s="14" t="s">
        <v>373</v>
      </c>
      <c r="D385" s="23" t="s">
        <v>98</v>
      </c>
      <c r="E385" s="14" t="s">
        <v>353</v>
      </c>
      <c r="F385" s="14" t="s">
        <v>96</v>
      </c>
      <c r="G385" s="24"/>
      <c r="H385" s="47">
        <v>300</v>
      </c>
      <c r="I385" s="71"/>
      <c r="L385" s="67">
        <f t="shared" si="5"/>
        <v>0</v>
      </c>
    </row>
    <row r="386" spans="1:12" s="8" customFormat="1" ht="18" customHeight="1" outlineLevel="1">
      <c r="A386" s="22" t="s">
        <v>371</v>
      </c>
      <c r="B386" s="19" t="s">
        <v>378</v>
      </c>
      <c r="C386" s="19" t="s">
        <v>373</v>
      </c>
      <c r="D386" s="25" t="s">
        <v>98</v>
      </c>
      <c r="E386" s="25" t="s">
        <v>351</v>
      </c>
      <c r="F386" s="19" t="s">
        <v>96</v>
      </c>
      <c r="G386" s="25"/>
      <c r="H386" s="48">
        <v>300</v>
      </c>
      <c r="I386" s="69"/>
      <c r="L386" s="67">
        <f t="shared" si="5"/>
        <v>0</v>
      </c>
    </row>
    <row r="387" spans="1:12" s="6" customFormat="1" ht="18" customHeight="1" outlineLevel="1">
      <c r="A387" s="21" t="s">
        <v>371</v>
      </c>
      <c r="B387" s="14" t="s">
        <v>372</v>
      </c>
      <c r="C387" s="14" t="s">
        <v>373</v>
      </c>
      <c r="D387" s="23" t="s">
        <v>98</v>
      </c>
      <c r="E387" s="14" t="s">
        <v>349</v>
      </c>
      <c r="F387" s="14" t="s">
        <v>96</v>
      </c>
      <c r="G387" s="24"/>
      <c r="H387" s="47">
        <v>300</v>
      </c>
      <c r="I387" s="71"/>
      <c r="L387" s="67">
        <f t="shared" si="5"/>
        <v>0</v>
      </c>
    </row>
    <row r="388" spans="1:12" s="8" customFormat="1" ht="18" customHeight="1" outlineLevel="1">
      <c r="A388" s="22" t="s">
        <v>371</v>
      </c>
      <c r="B388" s="19" t="s">
        <v>375</v>
      </c>
      <c r="C388" s="19" t="s">
        <v>373</v>
      </c>
      <c r="D388" s="25" t="s">
        <v>98</v>
      </c>
      <c r="E388" s="25" t="s">
        <v>304</v>
      </c>
      <c r="F388" s="19" t="s">
        <v>96</v>
      </c>
      <c r="G388" s="25"/>
      <c r="H388" s="48">
        <v>300</v>
      </c>
      <c r="I388" s="69"/>
      <c r="L388" s="67">
        <f t="shared" si="5"/>
        <v>0</v>
      </c>
    </row>
    <row r="389" spans="1:12" s="6" customFormat="1" ht="18" customHeight="1" outlineLevel="1">
      <c r="A389" s="21" t="s">
        <v>371</v>
      </c>
      <c r="B389" s="14" t="s">
        <v>381</v>
      </c>
      <c r="C389" s="14" t="s">
        <v>373</v>
      </c>
      <c r="D389" s="23" t="s">
        <v>100</v>
      </c>
      <c r="E389" s="14" t="s">
        <v>377</v>
      </c>
      <c r="F389" s="14" t="s">
        <v>96</v>
      </c>
      <c r="G389" s="24"/>
      <c r="H389" s="47">
        <v>500</v>
      </c>
      <c r="I389" s="71"/>
      <c r="L389" s="67">
        <f t="shared" si="5"/>
        <v>0</v>
      </c>
    </row>
    <row r="390" spans="1:12" s="8" customFormat="1" ht="18" customHeight="1" outlineLevel="1">
      <c r="A390" s="22" t="s">
        <v>371</v>
      </c>
      <c r="B390" s="19" t="s">
        <v>380</v>
      </c>
      <c r="C390" s="19" t="s">
        <v>373</v>
      </c>
      <c r="D390" s="25" t="s">
        <v>100</v>
      </c>
      <c r="E390" s="25" t="s">
        <v>353</v>
      </c>
      <c r="F390" s="19" t="s">
        <v>96</v>
      </c>
      <c r="G390" s="25"/>
      <c r="H390" s="48">
        <v>500</v>
      </c>
      <c r="I390" s="69"/>
      <c r="L390" s="67">
        <f t="shared" si="5"/>
        <v>0</v>
      </c>
    </row>
    <row r="391" spans="1:12" s="6" customFormat="1" ht="18" customHeight="1" outlineLevel="1">
      <c r="A391" s="21" t="s">
        <v>371</v>
      </c>
      <c r="B391" s="14" t="s">
        <v>379</v>
      </c>
      <c r="C391" s="14" t="s">
        <v>373</v>
      </c>
      <c r="D391" s="23" t="s">
        <v>100</v>
      </c>
      <c r="E391" s="14" t="s">
        <v>351</v>
      </c>
      <c r="F391" s="14" t="s">
        <v>96</v>
      </c>
      <c r="G391" s="24"/>
      <c r="H391" s="47">
        <v>500</v>
      </c>
      <c r="I391" s="71"/>
      <c r="L391" s="67">
        <f t="shared" si="5"/>
        <v>0</v>
      </c>
    </row>
    <row r="392" spans="1:12" s="8" customFormat="1" ht="18" customHeight="1" outlineLevel="1">
      <c r="A392" s="22" t="s">
        <v>371</v>
      </c>
      <c r="B392" s="19" t="s">
        <v>384</v>
      </c>
      <c r="C392" s="19" t="s">
        <v>373</v>
      </c>
      <c r="D392" s="25" t="s">
        <v>383</v>
      </c>
      <c r="E392" s="25" t="s">
        <v>353</v>
      </c>
      <c r="F392" s="19" t="s">
        <v>96</v>
      </c>
      <c r="G392" s="25"/>
      <c r="H392" s="48">
        <v>500</v>
      </c>
      <c r="I392" s="69"/>
      <c r="L392" s="67">
        <f aca="true" t="shared" si="6" ref="L392:L455">IF(I392&gt;0,H392*I392,0)</f>
        <v>0</v>
      </c>
    </row>
    <row r="393" spans="1:12" s="6" customFormat="1" ht="18" customHeight="1" outlineLevel="1">
      <c r="A393" s="21" t="s">
        <v>371</v>
      </c>
      <c r="B393" s="14" t="s">
        <v>382</v>
      </c>
      <c r="C393" s="14" t="s">
        <v>373</v>
      </c>
      <c r="D393" s="23" t="s">
        <v>383</v>
      </c>
      <c r="E393" s="14" t="s">
        <v>351</v>
      </c>
      <c r="F393" s="14" t="s">
        <v>96</v>
      </c>
      <c r="G393" s="24"/>
      <c r="H393" s="47">
        <v>500</v>
      </c>
      <c r="I393" s="71"/>
      <c r="L393" s="67">
        <f t="shared" si="6"/>
        <v>0</v>
      </c>
    </row>
    <row r="394" spans="1:12" s="8" customFormat="1" ht="18" customHeight="1" outlineLevel="1">
      <c r="A394" s="22" t="s">
        <v>371</v>
      </c>
      <c r="B394" s="19" t="s">
        <v>385</v>
      </c>
      <c r="C394" s="19" t="s">
        <v>373</v>
      </c>
      <c r="D394" s="25" t="s">
        <v>383</v>
      </c>
      <c r="E394" s="25" t="s">
        <v>349</v>
      </c>
      <c r="F394" s="19" t="s">
        <v>96</v>
      </c>
      <c r="G394" s="25"/>
      <c r="H394" s="48">
        <v>500</v>
      </c>
      <c r="I394" s="69"/>
      <c r="L394" s="67">
        <f t="shared" si="6"/>
        <v>0</v>
      </c>
    </row>
    <row r="395" spans="1:12" s="6" customFormat="1" ht="18" customHeight="1" outlineLevel="1">
      <c r="A395" s="21" t="s">
        <v>386</v>
      </c>
      <c r="B395" s="14" t="s">
        <v>388</v>
      </c>
      <c r="C395" s="14" t="s">
        <v>102</v>
      </c>
      <c r="D395" s="23" t="s">
        <v>103</v>
      </c>
      <c r="E395" s="14" t="s">
        <v>351</v>
      </c>
      <c r="F395" s="14" t="s">
        <v>96</v>
      </c>
      <c r="G395" s="24"/>
      <c r="H395" s="47">
        <v>35</v>
      </c>
      <c r="I395" s="71"/>
      <c r="L395" s="67">
        <f t="shared" si="6"/>
        <v>0</v>
      </c>
    </row>
    <row r="396" spans="1:12" s="8" customFormat="1" ht="18" customHeight="1" outlineLevel="1" thickBot="1">
      <c r="A396" s="22" t="s">
        <v>386</v>
      </c>
      <c r="B396" s="19" t="s">
        <v>387</v>
      </c>
      <c r="C396" s="19" t="s">
        <v>102</v>
      </c>
      <c r="D396" s="25" t="s">
        <v>103</v>
      </c>
      <c r="E396" s="25" t="s">
        <v>349</v>
      </c>
      <c r="F396" s="19" t="s">
        <v>96</v>
      </c>
      <c r="G396" s="25"/>
      <c r="H396" s="48">
        <v>30</v>
      </c>
      <c r="I396" s="70"/>
      <c r="L396" s="67">
        <f t="shared" si="6"/>
        <v>0</v>
      </c>
    </row>
    <row r="397" spans="1:12" s="12" customFormat="1" ht="79.5" customHeight="1" thickBot="1">
      <c r="A397" s="17"/>
      <c r="B397" s="17"/>
      <c r="C397" s="17"/>
      <c r="D397" s="17"/>
      <c r="E397" s="17"/>
      <c r="F397" s="17"/>
      <c r="G397" s="17"/>
      <c r="H397" s="41"/>
      <c r="I397" s="11"/>
      <c r="L397" s="67">
        <f t="shared" si="6"/>
        <v>0</v>
      </c>
    </row>
    <row r="398" spans="1:12" s="36" customFormat="1" ht="18" customHeight="1" outlineLevel="1">
      <c r="A398" s="91" t="s">
        <v>389</v>
      </c>
      <c r="B398" s="92"/>
      <c r="C398" s="92"/>
      <c r="D398" s="31"/>
      <c r="E398" s="31"/>
      <c r="F398" s="31"/>
      <c r="G398" s="31"/>
      <c r="H398" s="39"/>
      <c r="I398" s="74"/>
      <c r="L398" s="67">
        <f t="shared" si="6"/>
        <v>0</v>
      </c>
    </row>
    <row r="399" spans="1:12" s="6" customFormat="1" ht="18" customHeight="1" outlineLevel="1">
      <c r="A399" s="21" t="s">
        <v>1210</v>
      </c>
      <c r="B399" s="14" t="s">
        <v>1375</v>
      </c>
      <c r="C399" s="14" t="s">
        <v>1213</v>
      </c>
      <c r="D399" s="23"/>
      <c r="E399" s="14"/>
      <c r="F399" s="14" t="s">
        <v>356</v>
      </c>
      <c r="G399" s="24" t="s">
        <v>92</v>
      </c>
      <c r="H399" s="47">
        <v>30</v>
      </c>
      <c r="I399" s="71"/>
      <c r="L399" s="67">
        <f t="shared" si="6"/>
        <v>0</v>
      </c>
    </row>
    <row r="400" spans="1:12" s="8" customFormat="1" ht="18" customHeight="1" outlineLevel="1">
      <c r="A400" s="22" t="s">
        <v>1211</v>
      </c>
      <c r="B400" s="19" t="s">
        <v>1212</v>
      </c>
      <c r="C400" s="19" t="s">
        <v>1213</v>
      </c>
      <c r="D400" s="25"/>
      <c r="E400" s="25"/>
      <c r="F400" s="19" t="s">
        <v>356</v>
      </c>
      <c r="G400" s="25" t="s">
        <v>92</v>
      </c>
      <c r="H400" s="48">
        <v>30</v>
      </c>
      <c r="I400" s="69"/>
      <c r="L400" s="67">
        <f t="shared" si="6"/>
        <v>0</v>
      </c>
    </row>
    <row r="401" spans="1:12" s="6" customFormat="1" ht="18" customHeight="1" outlineLevel="1">
      <c r="A401" s="21" t="s">
        <v>394</v>
      </c>
      <c r="B401" s="14" t="s">
        <v>395</v>
      </c>
      <c r="C401" s="14"/>
      <c r="D401" s="23"/>
      <c r="E401" s="14"/>
      <c r="F401" s="14" t="s">
        <v>356</v>
      </c>
      <c r="G401" s="24" t="s">
        <v>92</v>
      </c>
      <c r="H401" s="47">
        <v>50</v>
      </c>
      <c r="I401" s="71"/>
      <c r="L401" s="67">
        <f t="shared" si="6"/>
        <v>0</v>
      </c>
    </row>
    <row r="402" spans="1:12" s="8" customFormat="1" ht="18" customHeight="1" outlineLevel="1">
      <c r="A402" s="22" t="s">
        <v>89</v>
      </c>
      <c r="B402" s="19" t="s">
        <v>393</v>
      </c>
      <c r="C402" s="19" t="s">
        <v>106</v>
      </c>
      <c r="D402" s="25"/>
      <c r="E402" s="25"/>
      <c r="F402" s="19" t="s">
        <v>356</v>
      </c>
      <c r="G402" s="25" t="s">
        <v>92</v>
      </c>
      <c r="H402" s="48">
        <v>52</v>
      </c>
      <c r="I402" s="69"/>
      <c r="L402" s="67">
        <f t="shared" si="6"/>
        <v>0</v>
      </c>
    </row>
    <row r="403" spans="1:12" s="6" customFormat="1" ht="18" customHeight="1" outlineLevel="1">
      <c r="A403" s="21" t="s">
        <v>90</v>
      </c>
      <c r="B403" s="14" t="s">
        <v>390</v>
      </c>
      <c r="C403" s="14" t="s">
        <v>94</v>
      </c>
      <c r="D403" s="23"/>
      <c r="E403" s="14"/>
      <c r="F403" s="14" t="s">
        <v>391</v>
      </c>
      <c r="G403" s="24" t="s">
        <v>1229</v>
      </c>
      <c r="H403" s="47">
        <v>158</v>
      </c>
      <c r="I403" s="71"/>
      <c r="L403" s="67">
        <f t="shared" si="6"/>
        <v>0</v>
      </c>
    </row>
    <row r="404" spans="1:12" s="8" customFormat="1" ht="18" customHeight="1" outlineLevel="1">
      <c r="A404" s="22" t="s">
        <v>1210</v>
      </c>
      <c r="B404" s="19" t="s">
        <v>392</v>
      </c>
      <c r="C404" s="19" t="s">
        <v>1362</v>
      </c>
      <c r="D404" s="25"/>
      <c r="E404" s="25" t="s">
        <v>407</v>
      </c>
      <c r="F404" s="19" t="s">
        <v>391</v>
      </c>
      <c r="G404" s="25" t="s">
        <v>92</v>
      </c>
      <c r="H404" s="48">
        <v>368</v>
      </c>
      <c r="I404" s="69"/>
      <c r="L404" s="67">
        <f t="shared" si="6"/>
        <v>0</v>
      </c>
    </row>
    <row r="405" spans="1:12" s="3" customFormat="1" ht="18" customHeight="1" outlineLevel="1">
      <c r="A405" s="91" t="s">
        <v>396</v>
      </c>
      <c r="B405" s="92"/>
      <c r="C405" s="92"/>
      <c r="D405" s="31"/>
      <c r="E405" s="31"/>
      <c r="F405" s="31"/>
      <c r="G405" s="31"/>
      <c r="H405" s="39"/>
      <c r="I405" s="76"/>
      <c r="L405" s="67">
        <f t="shared" si="6"/>
        <v>0</v>
      </c>
    </row>
    <row r="406" spans="1:12" s="6" customFormat="1" ht="18" customHeight="1" outlineLevel="1">
      <c r="A406" s="21" t="s">
        <v>91</v>
      </c>
      <c r="B406" s="14" t="s">
        <v>399</v>
      </c>
      <c r="C406" s="14" t="s">
        <v>106</v>
      </c>
      <c r="D406" s="23" t="s">
        <v>95</v>
      </c>
      <c r="E406" s="14"/>
      <c r="F406" s="14" t="s">
        <v>356</v>
      </c>
      <c r="G406" s="24" t="s">
        <v>92</v>
      </c>
      <c r="H406" s="47">
        <v>82</v>
      </c>
      <c r="I406" s="71"/>
      <c r="L406" s="67">
        <f t="shared" si="6"/>
        <v>0</v>
      </c>
    </row>
    <row r="407" spans="1:12" s="8" customFormat="1" ht="18" customHeight="1" outlineLevel="1">
      <c r="A407" s="22" t="s">
        <v>90</v>
      </c>
      <c r="B407" s="19" t="s">
        <v>397</v>
      </c>
      <c r="C407" s="19" t="s">
        <v>94</v>
      </c>
      <c r="D407" s="25"/>
      <c r="E407" s="25"/>
      <c r="F407" s="19" t="s">
        <v>391</v>
      </c>
      <c r="G407" s="25" t="s">
        <v>1229</v>
      </c>
      <c r="H407" s="48">
        <v>158</v>
      </c>
      <c r="I407" s="69"/>
      <c r="L407" s="67">
        <f t="shared" si="6"/>
        <v>0</v>
      </c>
    </row>
    <row r="408" spans="1:12" s="6" customFormat="1" ht="18" customHeight="1" outlineLevel="1">
      <c r="A408" s="21" t="s">
        <v>1210</v>
      </c>
      <c r="B408" s="14" t="s">
        <v>398</v>
      </c>
      <c r="C408" s="14" t="s">
        <v>1362</v>
      </c>
      <c r="D408" s="23"/>
      <c r="E408" s="14" t="s">
        <v>404</v>
      </c>
      <c r="F408" s="14" t="s">
        <v>391</v>
      </c>
      <c r="G408" s="24" t="s">
        <v>92</v>
      </c>
      <c r="H408" s="47">
        <v>368</v>
      </c>
      <c r="I408" s="71"/>
      <c r="L408" s="67">
        <f t="shared" si="6"/>
        <v>0</v>
      </c>
    </row>
    <row r="409" spans="1:12" s="3" customFormat="1" ht="18" customHeight="1" outlineLevel="1">
      <c r="A409" s="91" t="s">
        <v>1425</v>
      </c>
      <c r="B409" s="92"/>
      <c r="C409" s="92"/>
      <c r="D409" s="31"/>
      <c r="E409" s="31"/>
      <c r="F409" s="31"/>
      <c r="G409" s="31"/>
      <c r="H409" s="39"/>
      <c r="I409" s="76"/>
      <c r="L409" s="67">
        <f t="shared" si="6"/>
        <v>0</v>
      </c>
    </row>
    <row r="410" spans="1:12" s="6" customFormat="1" ht="18" customHeight="1" outlineLevel="1">
      <c r="A410" s="21" t="s">
        <v>1426</v>
      </c>
      <c r="B410" s="14" t="s">
        <v>400</v>
      </c>
      <c r="C410" s="14" t="s">
        <v>1361</v>
      </c>
      <c r="D410" s="23" t="s">
        <v>95</v>
      </c>
      <c r="E410" s="14" t="s">
        <v>401</v>
      </c>
      <c r="F410" s="14" t="s">
        <v>402</v>
      </c>
      <c r="G410" s="24" t="s">
        <v>1229</v>
      </c>
      <c r="H410" s="47">
        <v>125</v>
      </c>
      <c r="I410" s="71"/>
      <c r="L410" s="67">
        <f t="shared" si="6"/>
        <v>0</v>
      </c>
    </row>
    <row r="411" spans="1:12" s="8" customFormat="1" ht="18" customHeight="1" outlineLevel="1">
      <c r="A411" s="22" t="s">
        <v>1425</v>
      </c>
      <c r="B411" s="19" t="s">
        <v>408</v>
      </c>
      <c r="C411" s="19" t="s">
        <v>1362</v>
      </c>
      <c r="D411" s="25" t="s">
        <v>95</v>
      </c>
      <c r="E411" s="25" t="s">
        <v>407</v>
      </c>
      <c r="F411" s="19" t="s">
        <v>391</v>
      </c>
      <c r="G411" s="25" t="s">
        <v>1229</v>
      </c>
      <c r="H411" s="48">
        <v>175</v>
      </c>
      <c r="I411" s="69"/>
      <c r="L411" s="67">
        <f t="shared" si="6"/>
        <v>0</v>
      </c>
    </row>
    <row r="412" spans="1:12" s="6" customFormat="1" ht="18" customHeight="1" outlineLevel="1">
      <c r="A412" s="21" t="s">
        <v>1425</v>
      </c>
      <c r="B412" s="14" t="s">
        <v>405</v>
      </c>
      <c r="C412" s="14" t="s">
        <v>1362</v>
      </c>
      <c r="D412" s="23" t="s">
        <v>406</v>
      </c>
      <c r="E412" s="14" t="s">
        <v>407</v>
      </c>
      <c r="F412" s="14" t="s">
        <v>391</v>
      </c>
      <c r="G412" s="24" t="s">
        <v>1229</v>
      </c>
      <c r="H412" s="47">
        <v>180</v>
      </c>
      <c r="I412" s="71"/>
      <c r="L412" s="67">
        <f t="shared" si="6"/>
        <v>0</v>
      </c>
    </row>
    <row r="413" spans="1:12" s="8" customFormat="1" ht="18" customHeight="1" outlineLevel="1">
      <c r="A413" s="22" t="s">
        <v>1427</v>
      </c>
      <c r="B413" s="19" t="s">
        <v>403</v>
      </c>
      <c r="C413" s="19" t="s">
        <v>1361</v>
      </c>
      <c r="D413" s="25" t="s">
        <v>95</v>
      </c>
      <c r="E413" s="25" t="s">
        <v>404</v>
      </c>
      <c r="F413" s="19" t="s">
        <v>391</v>
      </c>
      <c r="G413" s="25" t="s">
        <v>1229</v>
      </c>
      <c r="H413" s="48">
        <v>120</v>
      </c>
      <c r="I413" s="69"/>
      <c r="L413" s="67">
        <f t="shared" si="6"/>
        <v>0</v>
      </c>
    </row>
    <row r="414" spans="1:12" s="6" customFormat="1" ht="18" customHeight="1" outlineLevel="1">
      <c r="A414" s="21" t="s">
        <v>1425</v>
      </c>
      <c r="B414" s="14" t="s">
        <v>410</v>
      </c>
      <c r="C414" s="14" t="s">
        <v>1362</v>
      </c>
      <c r="D414" s="23" t="s">
        <v>95</v>
      </c>
      <c r="E414" s="14" t="s">
        <v>404</v>
      </c>
      <c r="F414" s="14" t="s">
        <v>391</v>
      </c>
      <c r="G414" s="24" t="s">
        <v>1229</v>
      </c>
      <c r="H414" s="47">
        <v>240</v>
      </c>
      <c r="I414" s="71"/>
      <c r="L414" s="67">
        <f t="shared" si="6"/>
        <v>0</v>
      </c>
    </row>
    <row r="415" spans="1:12" s="8" customFormat="1" ht="18" customHeight="1" outlineLevel="1">
      <c r="A415" s="22" t="s">
        <v>1425</v>
      </c>
      <c r="B415" s="19" t="s">
        <v>409</v>
      </c>
      <c r="C415" s="19" t="s">
        <v>1362</v>
      </c>
      <c r="D415" s="25" t="s">
        <v>98</v>
      </c>
      <c r="E415" s="25" t="s">
        <v>404</v>
      </c>
      <c r="F415" s="19" t="s">
        <v>391</v>
      </c>
      <c r="G415" s="25" t="s">
        <v>1229</v>
      </c>
      <c r="H415" s="48">
        <v>260</v>
      </c>
      <c r="I415" s="69"/>
      <c r="L415" s="67">
        <f t="shared" si="6"/>
        <v>0</v>
      </c>
    </row>
    <row r="416" spans="1:12" s="6" customFormat="1" ht="18" customHeight="1" outlineLevel="1">
      <c r="A416" s="21" t="s">
        <v>1425</v>
      </c>
      <c r="B416" s="14" t="s">
        <v>411</v>
      </c>
      <c r="C416" s="14" t="s">
        <v>1362</v>
      </c>
      <c r="D416" s="23" t="s">
        <v>100</v>
      </c>
      <c r="E416" s="14" t="s">
        <v>404</v>
      </c>
      <c r="F416" s="14" t="s">
        <v>391</v>
      </c>
      <c r="G416" s="24" t="s">
        <v>1229</v>
      </c>
      <c r="H416" s="47">
        <v>260</v>
      </c>
      <c r="I416" s="71"/>
      <c r="L416" s="67">
        <f t="shared" si="6"/>
        <v>0</v>
      </c>
    </row>
    <row r="417" spans="1:12" s="8" customFormat="1" ht="18" customHeight="1" outlineLevel="1">
      <c r="A417" s="22" t="s">
        <v>1425</v>
      </c>
      <c r="B417" s="19" t="s">
        <v>412</v>
      </c>
      <c r="C417" s="19" t="s">
        <v>1362</v>
      </c>
      <c r="D417" s="25" t="s">
        <v>1349</v>
      </c>
      <c r="E417" s="25" t="s">
        <v>404</v>
      </c>
      <c r="F417" s="19" t="s">
        <v>391</v>
      </c>
      <c r="G417" s="25" t="s">
        <v>1229</v>
      </c>
      <c r="H417" s="48">
        <v>260</v>
      </c>
      <c r="I417" s="69"/>
      <c r="L417" s="67">
        <f t="shared" si="6"/>
        <v>0</v>
      </c>
    </row>
    <row r="418" spans="1:12" s="6" customFormat="1" ht="18" customHeight="1" outlineLevel="1">
      <c r="A418" s="21" t="s">
        <v>1425</v>
      </c>
      <c r="B418" s="14" t="s">
        <v>1385</v>
      </c>
      <c r="C418" s="14" t="s">
        <v>1362</v>
      </c>
      <c r="D418" s="23" t="s">
        <v>1138</v>
      </c>
      <c r="E418" s="14" t="s">
        <v>404</v>
      </c>
      <c r="F418" s="14" t="s">
        <v>391</v>
      </c>
      <c r="G418" s="24" t="s">
        <v>1229</v>
      </c>
      <c r="H418" s="47">
        <v>260</v>
      </c>
      <c r="I418" s="71"/>
      <c r="L418" s="67">
        <f t="shared" si="6"/>
        <v>0</v>
      </c>
    </row>
    <row r="419" spans="1:12" s="8" customFormat="1" ht="18" customHeight="1" outlineLevel="1">
      <c r="A419" s="22" t="s">
        <v>1425</v>
      </c>
      <c r="B419" s="19" t="s">
        <v>413</v>
      </c>
      <c r="C419" s="19" t="s">
        <v>1362</v>
      </c>
      <c r="D419" s="25" t="s">
        <v>406</v>
      </c>
      <c r="E419" s="25" t="s">
        <v>414</v>
      </c>
      <c r="F419" s="19" t="s">
        <v>415</v>
      </c>
      <c r="G419" s="25" t="s">
        <v>1229</v>
      </c>
      <c r="H419" s="48">
        <v>230</v>
      </c>
      <c r="I419" s="69"/>
      <c r="L419" s="67">
        <f t="shared" si="6"/>
        <v>0</v>
      </c>
    </row>
    <row r="420" spans="1:12" ht="30" customHeight="1" outlineLevel="1">
      <c r="A420" s="21" t="s">
        <v>1425</v>
      </c>
      <c r="B420" s="14" t="s">
        <v>417</v>
      </c>
      <c r="C420" s="14" t="s">
        <v>1362</v>
      </c>
      <c r="D420" s="23" t="s">
        <v>1313</v>
      </c>
      <c r="E420" s="14" t="s">
        <v>414</v>
      </c>
      <c r="F420" s="14" t="s">
        <v>415</v>
      </c>
      <c r="G420" s="24" t="s">
        <v>1229</v>
      </c>
      <c r="H420" s="47">
        <v>240</v>
      </c>
      <c r="I420" s="71"/>
      <c r="L420" s="67">
        <f t="shared" si="6"/>
        <v>0</v>
      </c>
    </row>
    <row r="421" spans="1:12" s="9" customFormat="1" ht="18" customHeight="1" outlineLevel="1" thickBot="1">
      <c r="A421" s="22" t="s">
        <v>1425</v>
      </c>
      <c r="B421" s="15" t="s">
        <v>416</v>
      </c>
      <c r="C421" s="19" t="s">
        <v>1362</v>
      </c>
      <c r="D421" s="26" t="s">
        <v>98</v>
      </c>
      <c r="E421" s="25" t="s">
        <v>414</v>
      </c>
      <c r="F421" s="19" t="s">
        <v>415</v>
      </c>
      <c r="G421" s="25" t="s">
        <v>92</v>
      </c>
      <c r="H421" s="48">
        <v>255</v>
      </c>
      <c r="I421" s="70"/>
      <c r="L421" s="67">
        <f t="shared" si="6"/>
        <v>0</v>
      </c>
    </row>
    <row r="422" spans="1:12" s="12" customFormat="1" ht="79.5" customHeight="1" thickBot="1">
      <c r="A422" s="17"/>
      <c r="B422" s="17"/>
      <c r="C422" s="17"/>
      <c r="D422" s="17"/>
      <c r="E422" s="17"/>
      <c r="F422" s="17"/>
      <c r="G422" s="17"/>
      <c r="H422" s="41"/>
      <c r="I422" s="11"/>
      <c r="L422" s="67">
        <f t="shared" si="6"/>
        <v>0</v>
      </c>
    </row>
    <row r="423" spans="1:12" s="6" customFormat="1" ht="18" customHeight="1" outlineLevel="1">
      <c r="A423" s="21" t="s">
        <v>422</v>
      </c>
      <c r="B423" s="14" t="s">
        <v>425</v>
      </c>
      <c r="C423" s="14" t="s">
        <v>94</v>
      </c>
      <c r="D423" s="23" t="s">
        <v>95</v>
      </c>
      <c r="E423" s="14" t="s">
        <v>353</v>
      </c>
      <c r="F423" s="14" t="s">
        <v>402</v>
      </c>
      <c r="G423" s="24"/>
      <c r="H423" s="47">
        <v>165</v>
      </c>
      <c r="I423" s="72"/>
      <c r="L423" s="67">
        <f t="shared" si="6"/>
        <v>0</v>
      </c>
    </row>
    <row r="424" spans="1:12" s="8" customFormat="1" ht="18" customHeight="1" outlineLevel="1">
      <c r="A424" s="22" t="s">
        <v>422</v>
      </c>
      <c r="B424" s="19" t="s">
        <v>424</v>
      </c>
      <c r="C424" s="19" t="s">
        <v>94</v>
      </c>
      <c r="D424" s="25" t="s">
        <v>95</v>
      </c>
      <c r="E424" s="25" t="s">
        <v>351</v>
      </c>
      <c r="F424" s="19" t="s">
        <v>402</v>
      </c>
      <c r="G424" s="25"/>
      <c r="H424" s="48">
        <v>165</v>
      </c>
      <c r="I424" s="69"/>
      <c r="L424" s="67">
        <f t="shared" si="6"/>
        <v>0</v>
      </c>
    </row>
    <row r="425" spans="1:12" s="6" customFormat="1" ht="18" customHeight="1" outlineLevel="1">
      <c r="A425" s="21" t="s">
        <v>422</v>
      </c>
      <c r="B425" s="14" t="s">
        <v>423</v>
      </c>
      <c r="C425" s="14" t="s">
        <v>94</v>
      </c>
      <c r="D425" s="23" t="s">
        <v>95</v>
      </c>
      <c r="E425" s="14" t="s">
        <v>349</v>
      </c>
      <c r="F425" s="14" t="s">
        <v>402</v>
      </c>
      <c r="G425" s="24"/>
      <c r="H425" s="47">
        <v>165</v>
      </c>
      <c r="I425" s="71"/>
      <c r="L425" s="67">
        <f t="shared" si="6"/>
        <v>0</v>
      </c>
    </row>
    <row r="426" spans="1:12" s="8" customFormat="1" ht="18" customHeight="1" outlineLevel="1" thickBot="1">
      <c r="A426" s="22" t="s">
        <v>422</v>
      </c>
      <c r="B426" s="19" t="s">
        <v>426</v>
      </c>
      <c r="C426" s="19" t="s">
        <v>94</v>
      </c>
      <c r="D426" s="25" t="s">
        <v>95</v>
      </c>
      <c r="E426" s="25" t="s">
        <v>304</v>
      </c>
      <c r="F426" s="19" t="s">
        <v>402</v>
      </c>
      <c r="G426" s="25"/>
      <c r="H426" s="48">
        <v>189</v>
      </c>
      <c r="I426" s="70"/>
      <c r="L426" s="67">
        <f t="shared" si="6"/>
        <v>0</v>
      </c>
    </row>
    <row r="427" spans="1:12" s="12" customFormat="1" ht="79.5" customHeight="1" thickBot="1">
      <c r="A427" s="20"/>
      <c r="B427" s="20"/>
      <c r="C427" s="20"/>
      <c r="D427" s="20"/>
      <c r="E427" s="20"/>
      <c r="F427" s="20"/>
      <c r="G427" s="20"/>
      <c r="H427" s="42"/>
      <c r="I427" s="11"/>
      <c r="L427" s="67">
        <f t="shared" si="6"/>
        <v>0</v>
      </c>
    </row>
    <row r="428" spans="1:12" s="6" customFormat="1" ht="18" customHeight="1" outlineLevel="1">
      <c r="A428" s="21" t="s">
        <v>429</v>
      </c>
      <c r="B428" s="14" t="s">
        <v>430</v>
      </c>
      <c r="C428" s="14" t="s">
        <v>1365</v>
      </c>
      <c r="D428" s="23" t="s">
        <v>98</v>
      </c>
      <c r="E428" s="14"/>
      <c r="F428" s="14" t="s">
        <v>96</v>
      </c>
      <c r="G428" s="24" t="s">
        <v>160</v>
      </c>
      <c r="H428" s="47">
        <v>60</v>
      </c>
      <c r="I428" s="72"/>
      <c r="L428" s="67">
        <f t="shared" si="6"/>
        <v>0</v>
      </c>
    </row>
    <row r="429" spans="1:12" s="8" customFormat="1" ht="18" customHeight="1" outlineLevel="1" thickBot="1">
      <c r="A429" s="22" t="s">
        <v>427</v>
      </c>
      <c r="B429" s="19" t="s">
        <v>428</v>
      </c>
      <c r="C429" s="19" t="s">
        <v>1365</v>
      </c>
      <c r="D429" s="25" t="s">
        <v>98</v>
      </c>
      <c r="E429" s="25"/>
      <c r="F429" s="19" t="s">
        <v>96</v>
      </c>
      <c r="G429" s="25" t="s">
        <v>160</v>
      </c>
      <c r="H429" s="48">
        <v>95</v>
      </c>
      <c r="I429" s="70"/>
      <c r="L429" s="67">
        <f t="shared" si="6"/>
        <v>0</v>
      </c>
    </row>
    <row r="430" spans="1:12" s="12" customFormat="1" ht="79.5" customHeight="1" thickBot="1">
      <c r="A430" s="17"/>
      <c r="B430" s="17"/>
      <c r="C430" s="17"/>
      <c r="D430" s="17"/>
      <c r="E430" s="17"/>
      <c r="F430" s="17"/>
      <c r="G430" s="17"/>
      <c r="H430" s="41"/>
      <c r="I430" s="11"/>
      <c r="L430" s="67">
        <f t="shared" si="6"/>
        <v>0</v>
      </c>
    </row>
    <row r="431" spans="1:12" s="6" customFormat="1" ht="18" customHeight="1" outlineLevel="1">
      <c r="A431" s="21" t="s">
        <v>1312</v>
      </c>
      <c r="B431" s="14" t="s">
        <v>431</v>
      </c>
      <c r="C431" s="14" t="s">
        <v>1363</v>
      </c>
      <c r="D431" s="23" t="s">
        <v>98</v>
      </c>
      <c r="E431" s="14"/>
      <c r="F431" s="14" t="s">
        <v>356</v>
      </c>
      <c r="G431" s="24" t="s">
        <v>92</v>
      </c>
      <c r="H431" s="47">
        <v>10</v>
      </c>
      <c r="I431" s="72"/>
      <c r="L431" s="67">
        <f t="shared" si="6"/>
        <v>0</v>
      </c>
    </row>
    <row r="432" spans="1:12" s="8" customFormat="1" ht="18" customHeight="1" outlineLevel="1">
      <c r="A432" s="22" t="s">
        <v>1312</v>
      </c>
      <c r="B432" s="19" t="s">
        <v>432</v>
      </c>
      <c r="C432" s="19" t="s">
        <v>1363</v>
      </c>
      <c r="D432" s="25" t="s">
        <v>98</v>
      </c>
      <c r="E432" s="25"/>
      <c r="F432" s="19" t="s">
        <v>433</v>
      </c>
      <c r="G432" s="25" t="s">
        <v>160</v>
      </c>
      <c r="H432" s="48">
        <v>90</v>
      </c>
      <c r="I432" s="69"/>
      <c r="L432" s="67">
        <f t="shared" si="6"/>
        <v>0</v>
      </c>
    </row>
    <row r="433" spans="1:12" s="6" customFormat="1" ht="18" customHeight="1" outlineLevel="1">
      <c r="A433" s="21" t="s">
        <v>1312</v>
      </c>
      <c r="B433" s="14" t="s">
        <v>434</v>
      </c>
      <c r="C433" s="14" t="s">
        <v>1363</v>
      </c>
      <c r="D433" s="23" t="s">
        <v>95</v>
      </c>
      <c r="E433" s="14"/>
      <c r="F433" s="14" t="s">
        <v>433</v>
      </c>
      <c r="G433" s="24" t="s">
        <v>160</v>
      </c>
      <c r="H433" s="47">
        <v>95</v>
      </c>
      <c r="I433" s="71"/>
      <c r="L433" s="67">
        <f t="shared" si="6"/>
        <v>0</v>
      </c>
    </row>
    <row r="434" spans="1:12" s="12" customFormat="1" ht="30" customHeight="1" outlineLevel="1" thickBot="1">
      <c r="A434" s="22" t="s">
        <v>1312</v>
      </c>
      <c r="B434" s="15" t="s">
        <v>435</v>
      </c>
      <c r="C434" s="19" t="s">
        <v>1363</v>
      </c>
      <c r="D434" s="26" t="s">
        <v>1313</v>
      </c>
      <c r="E434" s="25"/>
      <c r="F434" s="19" t="s">
        <v>433</v>
      </c>
      <c r="G434" s="25" t="s">
        <v>160</v>
      </c>
      <c r="H434" s="48">
        <v>100</v>
      </c>
      <c r="I434" s="70"/>
      <c r="L434" s="67">
        <f t="shared" si="6"/>
        <v>0</v>
      </c>
    </row>
    <row r="435" spans="1:12" s="12" customFormat="1" ht="79.5" customHeight="1" thickBot="1">
      <c r="A435" s="17"/>
      <c r="B435" s="17"/>
      <c r="C435" s="17"/>
      <c r="D435" s="17"/>
      <c r="E435" s="17"/>
      <c r="F435" s="17"/>
      <c r="G435" s="17"/>
      <c r="H435" s="41"/>
      <c r="I435" s="11"/>
      <c r="L435" s="67">
        <f t="shared" si="6"/>
        <v>0</v>
      </c>
    </row>
    <row r="436" spans="1:12" s="6" customFormat="1" ht="18" customHeight="1" outlineLevel="1">
      <c r="A436" s="21" t="s">
        <v>1428</v>
      </c>
      <c r="B436" s="14" t="s">
        <v>436</v>
      </c>
      <c r="C436" s="14" t="s">
        <v>109</v>
      </c>
      <c r="D436" s="23" t="s">
        <v>95</v>
      </c>
      <c r="E436" s="14" t="s">
        <v>437</v>
      </c>
      <c r="F436" s="14" t="s">
        <v>107</v>
      </c>
      <c r="G436" s="24" t="s">
        <v>92</v>
      </c>
      <c r="H436" s="47">
        <v>16</v>
      </c>
      <c r="I436" s="72"/>
      <c r="L436" s="67">
        <f t="shared" si="6"/>
        <v>0</v>
      </c>
    </row>
    <row r="437" spans="1:12" s="8" customFormat="1" ht="18" customHeight="1" outlineLevel="1">
      <c r="A437" s="22" t="s">
        <v>438</v>
      </c>
      <c r="B437" s="19" t="s">
        <v>1378</v>
      </c>
      <c r="C437" s="19" t="s">
        <v>94</v>
      </c>
      <c r="D437" s="25" t="s">
        <v>95</v>
      </c>
      <c r="E437" s="25" t="s">
        <v>440</v>
      </c>
      <c r="F437" s="19" t="s">
        <v>96</v>
      </c>
      <c r="G437" s="25" t="s">
        <v>1229</v>
      </c>
      <c r="H437" s="48">
        <v>150</v>
      </c>
      <c r="I437" s="69"/>
      <c r="L437" s="67">
        <f t="shared" si="6"/>
        <v>0</v>
      </c>
    </row>
    <row r="438" spans="1:12" s="6" customFormat="1" ht="18" customHeight="1" outlineLevel="1">
      <c r="A438" s="21" t="s">
        <v>438</v>
      </c>
      <c r="B438" s="14" t="s">
        <v>439</v>
      </c>
      <c r="C438" s="14" t="s">
        <v>94</v>
      </c>
      <c r="D438" s="23" t="s">
        <v>182</v>
      </c>
      <c r="E438" s="14" t="s">
        <v>440</v>
      </c>
      <c r="F438" s="14" t="s">
        <v>96</v>
      </c>
      <c r="G438" s="24" t="s">
        <v>1229</v>
      </c>
      <c r="H438" s="47">
        <v>150</v>
      </c>
      <c r="I438" s="71"/>
      <c r="L438" s="67">
        <f t="shared" si="6"/>
        <v>0</v>
      </c>
    </row>
    <row r="439" spans="1:12" s="8" customFormat="1" ht="18" customHeight="1" outlineLevel="1">
      <c r="A439" s="22" t="s">
        <v>438</v>
      </c>
      <c r="B439" s="19" t="s">
        <v>441</v>
      </c>
      <c r="C439" s="19" t="s">
        <v>94</v>
      </c>
      <c r="D439" s="25" t="s">
        <v>99</v>
      </c>
      <c r="E439" s="25" t="s">
        <v>440</v>
      </c>
      <c r="F439" s="19" t="s">
        <v>96</v>
      </c>
      <c r="G439" s="25" t="s">
        <v>1229</v>
      </c>
      <c r="H439" s="48">
        <v>150</v>
      </c>
      <c r="I439" s="69"/>
      <c r="L439" s="67">
        <f t="shared" si="6"/>
        <v>0</v>
      </c>
    </row>
    <row r="440" spans="1:12" s="6" customFormat="1" ht="18" customHeight="1" outlineLevel="1">
      <c r="A440" s="21" t="s">
        <v>438</v>
      </c>
      <c r="B440" s="14" t="s">
        <v>442</v>
      </c>
      <c r="C440" s="14" t="s">
        <v>94</v>
      </c>
      <c r="D440" s="23" t="s">
        <v>186</v>
      </c>
      <c r="E440" s="14" t="s">
        <v>440</v>
      </c>
      <c r="F440" s="14" t="s">
        <v>96</v>
      </c>
      <c r="G440" s="24" t="s">
        <v>1229</v>
      </c>
      <c r="H440" s="47">
        <v>150</v>
      </c>
      <c r="I440" s="71"/>
      <c r="L440" s="67">
        <f t="shared" si="6"/>
        <v>0</v>
      </c>
    </row>
    <row r="441" spans="1:12" s="8" customFormat="1" ht="18" customHeight="1" outlineLevel="1">
      <c r="A441" s="22" t="s">
        <v>438</v>
      </c>
      <c r="B441" s="19" t="s">
        <v>443</v>
      </c>
      <c r="C441" s="19" t="s">
        <v>94</v>
      </c>
      <c r="D441" s="25" t="s">
        <v>188</v>
      </c>
      <c r="E441" s="25" t="s">
        <v>440</v>
      </c>
      <c r="F441" s="19" t="s">
        <v>96</v>
      </c>
      <c r="G441" s="25" t="s">
        <v>1229</v>
      </c>
      <c r="H441" s="48">
        <v>150</v>
      </c>
      <c r="I441" s="69"/>
      <c r="L441" s="67">
        <f t="shared" si="6"/>
        <v>0</v>
      </c>
    </row>
    <row r="442" spans="1:12" s="6" customFormat="1" ht="18" customHeight="1" outlineLevel="1">
      <c r="A442" s="21" t="s">
        <v>438</v>
      </c>
      <c r="B442" s="14" t="s">
        <v>444</v>
      </c>
      <c r="C442" s="14" t="s">
        <v>94</v>
      </c>
      <c r="D442" s="23" t="s">
        <v>100</v>
      </c>
      <c r="E442" s="14" t="s">
        <v>440</v>
      </c>
      <c r="F442" s="14" t="s">
        <v>96</v>
      </c>
      <c r="G442" s="24" t="s">
        <v>1229</v>
      </c>
      <c r="H442" s="47">
        <v>150</v>
      </c>
      <c r="I442" s="71"/>
      <c r="L442" s="67">
        <f t="shared" si="6"/>
        <v>0</v>
      </c>
    </row>
    <row r="443" spans="1:12" s="8" customFormat="1" ht="18" customHeight="1" outlineLevel="1">
      <c r="A443" s="22" t="s">
        <v>438</v>
      </c>
      <c r="B443" s="19" t="s">
        <v>445</v>
      </c>
      <c r="C443" s="19" t="s">
        <v>94</v>
      </c>
      <c r="D443" s="25" t="s">
        <v>191</v>
      </c>
      <c r="E443" s="25" t="s">
        <v>440</v>
      </c>
      <c r="F443" s="19" t="s">
        <v>96</v>
      </c>
      <c r="G443" s="25" t="s">
        <v>1229</v>
      </c>
      <c r="H443" s="48">
        <v>150</v>
      </c>
      <c r="I443" s="69"/>
      <c r="L443" s="67">
        <f t="shared" si="6"/>
        <v>0</v>
      </c>
    </row>
    <row r="444" spans="1:12" s="6" customFormat="1" ht="18" customHeight="1" outlineLevel="1">
      <c r="A444" s="21" t="s">
        <v>438</v>
      </c>
      <c r="B444" s="14" t="s">
        <v>446</v>
      </c>
      <c r="C444" s="14" t="s">
        <v>94</v>
      </c>
      <c r="D444" s="23" t="s">
        <v>95</v>
      </c>
      <c r="E444" s="14" t="s">
        <v>447</v>
      </c>
      <c r="F444" s="14" t="s">
        <v>96</v>
      </c>
      <c r="G444" s="24" t="s">
        <v>1229</v>
      </c>
      <c r="H444" s="47">
        <v>400</v>
      </c>
      <c r="I444" s="71"/>
      <c r="L444" s="67">
        <f t="shared" si="6"/>
        <v>0</v>
      </c>
    </row>
    <row r="445" spans="1:12" s="8" customFormat="1" ht="18" customHeight="1" outlineLevel="1">
      <c r="A445" s="22" t="s">
        <v>448</v>
      </c>
      <c r="B445" s="19" t="s">
        <v>449</v>
      </c>
      <c r="C445" s="19" t="s">
        <v>519</v>
      </c>
      <c r="D445" s="25" t="s">
        <v>952</v>
      </c>
      <c r="E445" s="25" t="s">
        <v>450</v>
      </c>
      <c r="F445" s="19" t="s">
        <v>96</v>
      </c>
      <c r="G445" s="25" t="s">
        <v>1229</v>
      </c>
      <c r="H445" s="48">
        <v>69</v>
      </c>
      <c r="I445" s="69"/>
      <c r="L445" s="67">
        <f t="shared" si="6"/>
        <v>0</v>
      </c>
    </row>
    <row r="446" spans="1:12" s="6" customFormat="1" ht="18" customHeight="1" outlineLevel="1">
      <c r="A446" s="21" t="s">
        <v>448</v>
      </c>
      <c r="B446" s="14" t="s">
        <v>451</v>
      </c>
      <c r="C446" s="14" t="s">
        <v>519</v>
      </c>
      <c r="D446" s="23" t="s">
        <v>952</v>
      </c>
      <c r="E446" s="14" t="s">
        <v>440</v>
      </c>
      <c r="F446" s="14" t="s">
        <v>96</v>
      </c>
      <c r="G446" s="24" t="s">
        <v>1229</v>
      </c>
      <c r="H446" s="47">
        <v>110</v>
      </c>
      <c r="I446" s="71"/>
      <c r="L446" s="67">
        <f t="shared" si="6"/>
        <v>0</v>
      </c>
    </row>
    <row r="447" spans="1:12" s="8" customFormat="1" ht="18" customHeight="1" outlineLevel="1">
      <c r="A447" s="22" t="s">
        <v>448</v>
      </c>
      <c r="B447" s="19" t="s">
        <v>452</v>
      </c>
      <c r="C447" s="19" t="s">
        <v>519</v>
      </c>
      <c r="D447" s="25" t="s">
        <v>952</v>
      </c>
      <c r="E447" s="25" t="s">
        <v>453</v>
      </c>
      <c r="F447" s="19" t="s">
        <v>96</v>
      </c>
      <c r="G447" s="25" t="s">
        <v>1229</v>
      </c>
      <c r="H447" s="48">
        <v>140</v>
      </c>
      <c r="I447" s="69"/>
      <c r="L447" s="67">
        <f t="shared" si="6"/>
        <v>0</v>
      </c>
    </row>
    <row r="448" spans="1:12" s="6" customFormat="1" ht="18" customHeight="1" outlineLevel="1">
      <c r="A448" s="21" t="s">
        <v>454</v>
      </c>
      <c r="B448" s="14" t="s">
        <v>455</v>
      </c>
      <c r="C448" s="14" t="s">
        <v>456</v>
      </c>
      <c r="D448" s="23" t="s">
        <v>95</v>
      </c>
      <c r="E448" s="14" t="s">
        <v>450</v>
      </c>
      <c r="F448" s="14" t="s">
        <v>116</v>
      </c>
      <c r="G448" s="24" t="s">
        <v>1229</v>
      </c>
      <c r="H448" s="47">
        <v>110</v>
      </c>
      <c r="I448" s="71"/>
      <c r="L448" s="67">
        <f t="shared" si="6"/>
        <v>0</v>
      </c>
    </row>
    <row r="449" spans="1:12" s="8" customFormat="1" ht="18" customHeight="1" outlineLevel="1">
      <c r="A449" s="61" t="s">
        <v>457</v>
      </c>
      <c r="B449" s="62" t="s">
        <v>458</v>
      </c>
      <c r="C449" s="62" t="s">
        <v>106</v>
      </c>
      <c r="D449" s="63" t="s">
        <v>95</v>
      </c>
      <c r="E449" s="63" t="s">
        <v>459</v>
      </c>
      <c r="F449" s="62" t="s">
        <v>107</v>
      </c>
      <c r="G449" s="63" t="s">
        <v>92</v>
      </c>
      <c r="H449" s="64">
        <v>190</v>
      </c>
      <c r="I449" s="79"/>
      <c r="L449" s="67">
        <f t="shared" si="6"/>
        <v>0</v>
      </c>
    </row>
    <row r="450" spans="1:12" ht="19.5" customHeight="1">
      <c r="A450" s="112" t="s">
        <v>86</v>
      </c>
      <c r="B450" s="112"/>
      <c r="C450" s="112"/>
      <c r="D450" s="112"/>
      <c r="E450" s="112"/>
      <c r="F450" s="112"/>
      <c r="G450" s="112"/>
      <c r="H450" s="112"/>
      <c r="I450" s="113"/>
      <c r="L450" s="67">
        <f t="shared" si="6"/>
        <v>0</v>
      </c>
    </row>
    <row r="451" spans="1:12" ht="79.5" customHeight="1" thickBot="1">
      <c r="A451" s="12"/>
      <c r="C451" s="11"/>
      <c r="D451" s="11"/>
      <c r="E451" s="11"/>
      <c r="F451" s="11"/>
      <c r="G451" s="11"/>
      <c r="H451" s="37"/>
      <c r="I451" s="73"/>
      <c r="L451" s="67">
        <f t="shared" si="6"/>
        <v>0</v>
      </c>
    </row>
    <row r="452" spans="1:12" s="3" customFormat="1" ht="18" customHeight="1" outlineLevel="1">
      <c r="A452" s="91" t="s">
        <v>1302</v>
      </c>
      <c r="B452" s="91"/>
      <c r="C452" s="91"/>
      <c r="D452" s="31"/>
      <c r="E452" s="31"/>
      <c r="F452" s="31"/>
      <c r="G452" s="31"/>
      <c r="H452" s="39"/>
      <c r="I452" s="74"/>
      <c r="L452" s="67">
        <f t="shared" si="6"/>
        <v>0</v>
      </c>
    </row>
    <row r="453" spans="1:12" s="6" customFormat="1" ht="18" customHeight="1" outlineLevel="1">
      <c r="A453" s="21" t="s">
        <v>1429</v>
      </c>
      <c r="B453" s="14" t="s">
        <v>1287</v>
      </c>
      <c r="C453" s="14"/>
      <c r="D453" s="23"/>
      <c r="E453" s="14"/>
      <c r="F453" s="14" t="s">
        <v>677</v>
      </c>
      <c r="G453" s="24"/>
      <c r="H453" s="47">
        <v>456</v>
      </c>
      <c r="I453" s="71"/>
      <c r="L453" s="67">
        <f t="shared" si="6"/>
        <v>0</v>
      </c>
    </row>
    <row r="454" spans="1:12" s="8" customFormat="1" ht="18" customHeight="1" outlineLevel="1">
      <c r="A454" s="61" t="s">
        <v>1430</v>
      </c>
      <c r="B454" s="62" t="s">
        <v>1288</v>
      </c>
      <c r="C454" s="62"/>
      <c r="D454" s="63"/>
      <c r="E454" s="63"/>
      <c r="F454" s="62" t="s">
        <v>682</v>
      </c>
      <c r="G454" s="63"/>
      <c r="H454" s="64">
        <v>2166</v>
      </c>
      <c r="I454" s="79"/>
      <c r="L454" s="67">
        <f t="shared" si="6"/>
        <v>0</v>
      </c>
    </row>
    <row r="455" spans="1:12" s="6" customFormat="1" ht="18" customHeight="1" outlineLevel="1">
      <c r="A455" s="21" t="s">
        <v>1431</v>
      </c>
      <c r="B455" s="14" t="s">
        <v>1354</v>
      </c>
      <c r="C455" s="14"/>
      <c r="D455" s="23"/>
      <c r="E455" s="14"/>
      <c r="F455" s="14" t="s">
        <v>677</v>
      </c>
      <c r="G455" s="24"/>
      <c r="H455" s="47">
        <v>300</v>
      </c>
      <c r="I455" s="71"/>
      <c r="L455" s="67">
        <f t="shared" si="6"/>
        <v>0</v>
      </c>
    </row>
    <row r="456" spans="1:12" s="8" customFormat="1" ht="18" customHeight="1" outlineLevel="1">
      <c r="A456" s="61" t="s">
        <v>1432</v>
      </c>
      <c r="B456" s="62" t="s">
        <v>679</v>
      </c>
      <c r="C456" s="62"/>
      <c r="D456" s="63"/>
      <c r="E456" s="63"/>
      <c r="F456" s="62" t="s">
        <v>677</v>
      </c>
      <c r="G456" s="63"/>
      <c r="H456" s="64">
        <v>340</v>
      </c>
      <c r="I456" s="79"/>
      <c r="L456" s="67">
        <f aca="true" t="shared" si="7" ref="L456:L519">IF(I456&gt;0,H456*I456,0)</f>
        <v>0</v>
      </c>
    </row>
    <row r="457" spans="1:12" s="6" customFormat="1" ht="18" customHeight="1" outlineLevel="1">
      <c r="A457" s="21" t="s">
        <v>1433</v>
      </c>
      <c r="B457" s="14" t="s">
        <v>678</v>
      </c>
      <c r="C457" s="14"/>
      <c r="D457" s="23"/>
      <c r="E457" s="14"/>
      <c r="F457" s="14" t="s">
        <v>677</v>
      </c>
      <c r="G457" s="24"/>
      <c r="H457" s="47">
        <v>380</v>
      </c>
      <c r="I457" s="71"/>
      <c r="L457" s="67">
        <f t="shared" si="7"/>
        <v>0</v>
      </c>
    </row>
    <row r="458" spans="1:12" s="8" customFormat="1" ht="18" customHeight="1" outlineLevel="1">
      <c r="A458" s="61" t="s">
        <v>1434</v>
      </c>
      <c r="B458" s="62" t="s">
        <v>1331</v>
      </c>
      <c r="C458" s="62"/>
      <c r="D458" s="63"/>
      <c r="E458" s="63"/>
      <c r="F458" s="62" t="s">
        <v>677</v>
      </c>
      <c r="G458" s="63"/>
      <c r="H458" s="64">
        <v>560</v>
      </c>
      <c r="I458" s="79"/>
      <c r="L458" s="67">
        <f t="shared" si="7"/>
        <v>0</v>
      </c>
    </row>
    <row r="459" spans="1:12" s="6" customFormat="1" ht="18" customHeight="1" outlineLevel="1">
      <c r="A459" s="21" t="s">
        <v>1435</v>
      </c>
      <c r="B459" s="14" t="s">
        <v>680</v>
      </c>
      <c r="C459" s="14"/>
      <c r="D459" s="23"/>
      <c r="E459" s="14"/>
      <c r="F459" s="14" t="s">
        <v>677</v>
      </c>
      <c r="G459" s="24"/>
      <c r="H459" s="47">
        <v>680</v>
      </c>
      <c r="I459" s="71"/>
      <c r="L459" s="67">
        <f t="shared" si="7"/>
        <v>0</v>
      </c>
    </row>
    <row r="460" spans="1:12" s="8" customFormat="1" ht="18" customHeight="1" outlineLevel="1">
      <c r="A460" s="61" t="s">
        <v>1436</v>
      </c>
      <c r="B460" s="62" t="s">
        <v>681</v>
      </c>
      <c r="C460" s="62"/>
      <c r="D460" s="63"/>
      <c r="E460" s="63"/>
      <c r="F460" s="62" t="s">
        <v>682</v>
      </c>
      <c r="G460" s="63"/>
      <c r="H460" s="64">
        <v>3200</v>
      </c>
      <c r="I460" s="79"/>
      <c r="L460" s="67">
        <f t="shared" si="7"/>
        <v>0</v>
      </c>
    </row>
    <row r="461" spans="1:12" s="6" customFormat="1" ht="18" customHeight="1" outlineLevel="1">
      <c r="A461" s="21" t="s">
        <v>1437</v>
      </c>
      <c r="B461" s="14" t="s">
        <v>1295</v>
      </c>
      <c r="C461" s="14"/>
      <c r="D461" s="23"/>
      <c r="E461" s="14"/>
      <c r="F461" s="14" t="s">
        <v>684</v>
      </c>
      <c r="G461" s="24"/>
      <c r="H461" s="47">
        <v>295</v>
      </c>
      <c r="I461" s="71"/>
      <c r="L461" s="67">
        <f t="shared" si="7"/>
        <v>0</v>
      </c>
    </row>
    <row r="462" spans="1:12" s="8" customFormat="1" ht="18" customHeight="1" outlineLevel="1">
      <c r="A462" s="61" t="s">
        <v>1438</v>
      </c>
      <c r="B462" s="62" t="s">
        <v>683</v>
      </c>
      <c r="C462" s="62"/>
      <c r="D462" s="63"/>
      <c r="E462" s="63"/>
      <c r="F462" s="62" t="s">
        <v>684</v>
      </c>
      <c r="G462" s="63"/>
      <c r="H462" s="64">
        <v>260</v>
      </c>
      <c r="I462" s="79"/>
      <c r="L462" s="67">
        <f t="shared" si="7"/>
        <v>0</v>
      </c>
    </row>
    <row r="463" spans="1:12" s="6" customFormat="1" ht="18" customHeight="1" outlineLevel="1">
      <c r="A463" s="21" t="s">
        <v>1439</v>
      </c>
      <c r="B463" s="14" t="s">
        <v>1301</v>
      </c>
      <c r="C463" s="14"/>
      <c r="D463" s="23"/>
      <c r="E463" s="14"/>
      <c r="F463" s="14" t="s">
        <v>97</v>
      </c>
      <c r="G463" s="24"/>
      <c r="H463" s="47">
        <v>224</v>
      </c>
      <c r="I463" s="71"/>
      <c r="L463" s="67">
        <f t="shared" si="7"/>
        <v>0</v>
      </c>
    </row>
    <row r="464" spans="1:12" s="8" customFormat="1" ht="18" customHeight="1" outlineLevel="1">
      <c r="A464" s="61" t="s">
        <v>1440</v>
      </c>
      <c r="B464" s="62" t="s">
        <v>696</v>
      </c>
      <c r="C464" s="62"/>
      <c r="D464" s="63"/>
      <c r="E464" s="63"/>
      <c r="F464" s="62" t="s">
        <v>116</v>
      </c>
      <c r="G464" s="63"/>
      <c r="H464" s="64">
        <v>542</v>
      </c>
      <c r="I464" s="79"/>
      <c r="L464" s="67">
        <f t="shared" si="7"/>
        <v>0</v>
      </c>
    </row>
    <row r="465" spans="1:12" s="6" customFormat="1" ht="18" customHeight="1" outlineLevel="1">
      <c r="A465" s="21" t="s">
        <v>697</v>
      </c>
      <c r="B465" s="14" t="s">
        <v>698</v>
      </c>
      <c r="C465" s="14"/>
      <c r="D465" s="23"/>
      <c r="E465" s="14"/>
      <c r="F465" s="14" t="s">
        <v>107</v>
      </c>
      <c r="G465" s="24"/>
      <c r="H465" s="47">
        <v>80</v>
      </c>
      <c r="I465" s="71"/>
      <c r="L465" s="67">
        <f t="shared" si="7"/>
        <v>0</v>
      </c>
    </row>
    <row r="466" spans="1:12" s="3" customFormat="1" ht="18" customHeight="1" outlineLevel="1">
      <c r="A466" s="93" t="s">
        <v>1286</v>
      </c>
      <c r="B466" s="94"/>
      <c r="C466" s="94"/>
      <c r="D466" s="28"/>
      <c r="E466" s="28"/>
      <c r="F466" s="28"/>
      <c r="G466" s="28"/>
      <c r="H466" s="43"/>
      <c r="I466" s="80"/>
      <c r="L466" s="67">
        <f t="shared" si="7"/>
        <v>0</v>
      </c>
    </row>
    <row r="467" spans="1:12" s="6" customFormat="1" ht="18" customHeight="1" outlineLevel="1">
      <c r="A467" s="21" t="s">
        <v>1441</v>
      </c>
      <c r="B467" s="14" t="s">
        <v>1289</v>
      </c>
      <c r="C467" s="14"/>
      <c r="D467" s="23"/>
      <c r="E467" s="14"/>
      <c r="F467" s="14" t="s">
        <v>814</v>
      </c>
      <c r="G467" s="24"/>
      <c r="H467" s="47">
        <v>118</v>
      </c>
      <c r="I467" s="71"/>
      <c r="L467" s="67">
        <f t="shared" si="7"/>
        <v>0</v>
      </c>
    </row>
    <row r="468" spans="1:12" s="8" customFormat="1" ht="18" customHeight="1" outlineLevel="1">
      <c r="A468" s="61" t="s">
        <v>1441</v>
      </c>
      <c r="B468" s="62" t="s">
        <v>1290</v>
      </c>
      <c r="C468" s="62"/>
      <c r="D468" s="63"/>
      <c r="E468" s="63"/>
      <c r="F468" s="62" t="s">
        <v>677</v>
      </c>
      <c r="G468" s="63"/>
      <c r="H468" s="64">
        <v>302</v>
      </c>
      <c r="I468" s="79"/>
      <c r="L468" s="67">
        <f t="shared" si="7"/>
        <v>0</v>
      </c>
    </row>
    <row r="469" spans="1:12" s="6" customFormat="1" ht="18" customHeight="1" outlineLevel="1">
      <c r="A469" s="21" t="s">
        <v>1442</v>
      </c>
      <c r="B469" s="14" t="s">
        <v>1291</v>
      </c>
      <c r="C469" s="14"/>
      <c r="D469" s="23"/>
      <c r="E469" s="14"/>
      <c r="F469" s="14" t="s">
        <v>814</v>
      </c>
      <c r="G469" s="24"/>
      <c r="H469" s="47">
        <v>124</v>
      </c>
      <c r="I469" s="71"/>
      <c r="L469" s="67">
        <f t="shared" si="7"/>
        <v>0</v>
      </c>
    </row>
    <row r="470" spans="1:12" s="8" customFormat="1" ht="18" customHeight="1" outlineLevel="1">
      <c r="A470" s="61" t="s">
        <v>1442</v>
      </c>
      <c r="B470" s="62" t="s">
        <v>1292</v>
      </c>
      <c r="C470" s="62"/>
      <c r="D470" s="63"/>
      <c r="E470" s="63"/>
      <c r="F470" s="62" t="s">
        <v>677</v>
      </c>
      <c r="G470" s="63"/>
      <c r="H470" s="64">
        <v>318</v>
      </c>
      <c r="I470" s="79"/>
      <c r="L470" s="67">
        <f t="shared" si="7"/>
        <v>0</v>
      </c>
    </row>
    <row r="471" spans="1:12" s="6" customFormat="1" ht="18" customHeight="1" outlineLevel="1">
      <c r="A471" s="21" t="s">
        <v>1443</v>
      </c>
      <c r="B471" s="14" t="s">
        <v>687</v>
      </c>
      <c r="C471" s="14"/>
      <c r="D471" s="23"/>
      <c r="E471" s="14"/>
      <c r="F471" s="14" t="s">
        <v>688</v>
      </c>
      <c r="G471" s="24"/>
      <c r="H471" s="47">
        <v>140</v>
      </c>
      <c r="I471" s="71"/>
      <c r="L471" s="67">
        <f t="shared" si="7"/>
        <v>0</v>
      </c>
    </row>
    <row r="472" spans="1:12" s="8" customFormat="1" ht="18" customHeight="1" outlineLevel="1">
      <c r="A472" s="61" t="s">
        <v>1443</v>
      </c>
      <c r="B472" s="62" t="s">
        <v>689</v>
      </c>
      <c r="C472" s="62"/>
      <c r="D472" s="63"/>
      <c r="E472" s="63"/>
      <c r="F472" s="62" t="s">
        <v>690</v>
      </c>
      <c r="G472" s="63"/>
      <c r="H472" s="64">
        <v>210</v>
      </c>
      <c r="I472" s="79"/>
      <c r="L472" s="67">
        <f t="shared" si="7"/>
        <v>0</v>
      </c>
    </row>
    <row r="473" spans="1:12" s="6" customFormat="1" ht="18" customHeight="1" outlineLevel="1">
      <c r="A473" s="21" t="s">
        <v>1444</v>
      </c>
      <c r="B473" s="14" t="s">
        <v>1372</v>
      </c>
      <c r="C473" s="14"/>
      <c r="D473" s="23"/>
      <c r="E473" s="14"/>
      <c r="F473" s="14" t="s">
        <v>1373</v>
      </c>
      <c r="G473" s="24"/>
      <c r="H473" s="47">
        <v>315</v>
      </c>
      <c r="I473" s="71"/>
      <c r="L473" s="67">
        <f t="shared" si="7"/>
        <v>0</v>
      </c>
    </row>
    <row r="474" spans="1:12" s="8" customFormat="1" ht="18" customHeight="1" outlineLevel="1">
      <c r="A474" s="61" t="s">
        <v>1445</v>
      </c>
      <c r="B474" s="62" t="s">
        <v>691</v>
      </c>
      <c r="C474" s="62"/>
      <c r="D474" s="63"/>
      <c r="E474" s="63"/>
      <c r="F474" s="62" t="s">
        <v>690</v>
      </c>
      <c r="G474" s="63"/>
      <c r="H474" s="64">
        <v>210</v>
      </c>
      <c r="I474" s="79"/>
      <c r="L474" s="67">
        <f t="shared" si="7"/>
        <v>0</v>
      </c>
    </row>
    <row r="475" spans="1:12" s="6" customFormat="1" ht="18" customHeight="1" outlineLevel="1">
      <c r="A475" s="21" t="s">
        <v>1446</v>
      </c>
      <c r="B475" s="14" t="s">
        <v>1298</v>
      </c>
      <c r="C475" s="14"/>
      <c r="D475" s="23"/>
      <c r="E475" s="14"/>
      <c r="F475" s="14" t="s">
        <v>690</v>
      </c>
      <c r="G475" s="24"/>
      <c r="H475" s="47">
        <v>290</v>
      </c>
      <c r="I475" s="71"/>
      <c r="L475" s="67">
        <f t="shared" si="7"/>
        <v>0</v>
      </c>
    </row>
    <row r="476" spans="1:12" s="8" customFormat="1" ht="18" customHeight="1" outlineLevel="1">
      <c r="A476" s="61" t="s">
        <v>1447</v>
      </c>
      <c r="B476" s="62" t="s">
        <v>1293</v>
      </c>
      <c r="C476" s="62"/>
      <c r="D476" s="63"/>
      <c r="E476" s="63"/>
      <c r="F476" s="62" t="s">
        <v>1294</v>
      </c>
      <c r="G476" s="63"/>
      <c r="H476" s="64">
        <v>150</v>
      </c>
      <c r="I476" s="79"/>
      <c r="L476" s="67">
        <f t="shared" si="7"/>
        <v>0</v>
      </c>
    </row>
    <row r="477" spans="1:12" s="6" customFormat="1" ht="18" customHeight="1" outlineLevel="1">
      <c r="A477" s="21" t="s">
        <v>1448</v>
      </c>
      <c r="B477" s="14" t="s">
        <v>694</v>
      </c>
      <c r="C477" s="14"/>
      <c r="D477" s="23"/>
      <c r="E477" s="14"/>
      <c r="F477" s="14" t="s">
        <v>690</v>
      </c>
      <c r="G477" s="24"/>
      <c r="H477" s="47">
        <v>105</v>
      </c>
      <c r="I477" s="71"/>
      <c r="L477" s="67">
        <f t="shared" si="7"/>
        <v>0</v>
      </c>
    </row>
    <row r="478" spans="1:12" s="8" customFormat="1" ht="18" customHeight="1" outlineLevel="1">
      <c r="A478" s="61" t="s">
        <v>1448</v>
      </c>
      <c r="B478" s="62" t="s">
        <v>695</v>
      </c>
      <c r="C478" s="62"/>
      <c r="D478" s="63"/>
      <c r="E478" s="63"/>
      <c r="F478" s="62" t="s">
        <v>682</v>
      </c>
      <c r="G478" s="63"/>
      <c r="H478" s="64">
        <v>670</v>
      </c>
      <c r="I478" s="79"/>
      <c r="L478" s="67">
        <f t="shared" si="7"/>
        <v>0</v>
      </c>
    </row>
    <row r="479" spans="1:12" s="6" customFormat="1" ht="18" customHeight="1" outlineLevel="1">
      <c r="A479" s="21" t="s">
        <v>1449</v>
      </c>
      <c r="B479" s="14" t="s">
        <v>692</v>
      </c>
      <c r="C479" s="14"/>
      <c r="D479" s="23"/>
      <c r="E479" s="14"/>
      <c r="F479" s="14" t="s">
        <v>693</v>
      </c>
      <c r="G479" s="24"/>
      <c r="H479" s="47">
        <v>346</v>
      </c>
      <c r="I479" s="71"/>
      <c r="L479" s="67">
        <f t="shared" si="7"/>
        <v>0</v>
      </c>
    </row>
    <row r="480" spans="1:12" s="8" customFormat="1" ht="18" customHeight="1" outlineLevel="1">
      <c r="A480" s="61" t="s">
        <v>1450</v>
      </c>
      <c r="B480" s="62" t="s">
        <v>1299</v>
      </c>
      <c r="C480" s="62"/>
      <c r="D480" s="63"/>
      <c r="E480" s="63"/>
      <c r="F480" s="62" t="s">
        <v>693</v>
      </c>
      <c r="G480" s="63"/>
      <c r="H480" s="64">
        <v>346</v>
      </c>
      <c r="I480" s="79"/>
      <c r="L480" s="67">
        <f t="shared" si="7"/>
        <v>0</v>
      </c>
    </row>
    <row r="481" spans="1:12" s="6" customFormat="1" ht="18" customHeight="1" outlineLevel="1">
      <c r="A481" s="21" t="s">
        <v>1451</v>
      </c>
      <c r="B481" s="14" t="s">
        <v>1300</v>
      </c>
      <c r="C481" s="14"/>
      <c r="D481" s="23"/>
      <c r="E481" s="14"/>
      <c r="F481" s="14" t="s">
        <v>693</v>
      </c>
      <c r="G481" s="24"/>
      <c r="H481" s="47">
        <v>346</v>
      </c>
      <c r="I481" s="71"/>
      <c r="L481" s="67">
        <f t="shared" si="7"/>
        <v>0</v>
      </c>
    </row>
    <row r="482" spans="1:12" s="8" customFormat="1" ht="18" customHeight="1" outlineLevel="1">
      <c r="A482" s="61" t="s">
        <v>1452</v>
      </c>
      <c r="B482" s="62" t="s">
        <v>685</v>
      </c>
      <c r="C482" s="62"/>
      <c r="D482" s="63"/>
      <c r="E482" s="63"/>
      <c r="F482" s="62" t="s">
        <v>686</v>
      </c>
      <c r="G482" s="63"/>
      <c r="H482" s="64">
        <v>260</v>
      </c>
      <c r="I482" s="79"/>
      <c r="L482" s="67">
        <f t="shared" si="7"/>
        <v>0</v>
      </c>
    </row>
    <row r="483" spans="1:12" s="6" customFormat="1" ht="18" customHeight="1" outlineLevel="1">
      <c r="A483" s="21" t="s">
        <v>1453</v>
      </c>
      <c r="B483" s="14" t="s">
        <v>1296</v>
      </c>
      <c r="C483" s="14"/>
      <c r="D483" s="23"/>
      <c r="E483" s="14"/>
      <c r="F483" s="14" t="s">
        <v>688</v>
      </c>
      <c r="G483" s="24"/>
      <c r="H483" s="47">
        <v>129</v>
      </c>
      <c r="I483" s="71"/>
      <c r="L483" s="67">
        <f t="shared" si="7"/>
        <v>0</v>
      </c>
    </row>
    <row r="484" spans="1:12" s="8" customFormat="1" ht="18" customHeight="1" outlineLevel="1" thickBot="1">
      <c r="A484" s="22" t="s">
        <v>1454</v>
      </c>
      <c r="B484" s="19" t="s">
        <v>1297</v>
      </c>
      <c r="C484" s="19"/>
      <c r="D484" s="25"/>
      <c r="E484" s="25"/>
      <c r="F484" s="19" t="s">
        <v>688</v>
      </c>
      <c r="G484" s="25"/>
      <c r="H484" s="48">
        <v>130</v>
      </c>
      <c r="I484" s="70"/>
      <c r="L484" s="67">
        <f t="shared" si="7"/>
        <v>0</v>
      </c>
    </row>
    <row r="485" spans="1:12" s="9" customFormat="1" ht="79.5" customHeight="1" thickBot="1">
      <c r="A485" s="17"/>
      <c r="B485" s="17"/>
      <c r="C485" s="17"/>
      <c r="D485" s="17"/>
      <c r="E485" s="17"/>
      <c r="F485" s="17"/>
      <c r="G485" s="17"/>
      <c r="H485" s="41"/>
      <c r="I485" s="81"/>
      <c r="L485" s="67">
        <f t="shared" si="7"/>
        <v>0</v>
      </c>
    </row>
    <row r="486" spans="1:12" s="6" customFormat="1" ht="18" customHeight="1" outlineLevel="1">
      <c r="A486" s="21" t="s">
        <v>699</v>
      </c>
      <c r="B486" s="14" t="s">
        <v>700</v>
      </c>
      <c r="C486" s="14"/>
      <c r="D486" s="23"/>
      <c r="E486" s="14"/>
      <c r="F486" s="14" t="s">
        <v>107</v>
      </c>
      <c r="G486" s="24"/>
      <c r="H486" s="47">
        <v>1050</v>
      </c>
      <c r="I486" s="72"/>
      <c r="L486" s="67">
        <f t="shared" si="7"/>
        <v>0</v>
      </c>
    </row>
    <row r="487" spans="1:12" s="8" customFormat="1" ht="18" customHeight="1" outlineLevel="1">
      <c r="A487" s="22" t="s">
        <v>701</v>
      </c>
      <c r="B487" s="19" t="s">
        <v>702</v>
      </c>
      <c r="C487" s="19"/>
      <c r="D487" s="25" t="s">
        <v>95</v>
      </c>
      <c r="E487" s="25"/>
      <c r="F487" s="19" t="s">
        <v>677</v>
      </c>
      <c r="G487" s="25"/>
      <c r="H487" s="48">
        <v>489</v>
      </c>
      <c r="I487" s="69"/>
      <c r="L487" s="67">
        <f t="shared" si="7"/>
        <v>0</v>
      </c>
    </row>
    <row r="488" spans="1:12" s="6" customFormat="1" ht="18" customHeight="1" outlineLevel="1">
      <c r="A488" s="21" t="s">
        <v>701</v>
      </c>
      <c r="B488" s="14" t="s">
        <v>703</v>
      </c>
      <c r="C488" s="14"/>
      <c r="D488" s="23" t="s">
        <v>95</v>
      </c>
      <c r="E488" s="14"/>
      <c r="F488" s="14" t="s">
        <v>704</v>
      </c>
      <c r="G488" s="24"/>
      <c r="H488" s="47">
        <v>599</v>
      </c>
      <c r="I488" s="71"/>
      <c r="L488" s="67">
        <f t="shared" si="7"/>
        <v>0</v>
      </c>
    </row>
    <row r="489" spans="1:12" s="8" customFormat="1" ht="18" customHeight="1" outlineLevel="1">
      <c r="A489" s="22" t="s">
        <v>701</v>
      </c>
      <c r="B489" s="19" t="s">
        <v>705</v>
      </c>
      <c r="C489" s="19"/>
      <c r="D489" s="25" t="s">
        <v>95</v>
      </c>
      <c r="E489" s="25"/>
      <c r="F489" s="19" t="s">
        <v>682</v>
      </c>
      <c r="G489" s="25"/>
      <c r="H489" s="48">
        <v>929</v>
      </c>
      <c r="I489" s="69"/>
      <c r="L489" s="67">
        <f t="shared" si="7"/>
        <v>0</v>
      </c>
    </row>
    <row r="490" spans="1:12" s="6" customFormat="1" ht="18" customHeight="1" outlineLevel="1">
      <c r="A490" s="21" t="s">
        <v>706</v>
      </c>
      <c r="B490" s="14" t="s">
        <v>707</v>
      </c>
      <c r="C490" s="14"/>
      <c r="D490" s="23" t="s">
        <v>98</v>
      </c>
      <c r="E490" s="14"/>
      <c r="F490" s="14" t="s">
        <v>688</v>
      </c>
      <c r="G490" s="24"/>
      <c r="H490" s="47">
        <v>270</v>
      </c>
      <c r="I490" s="71"/>
      <c r="L490" s="67">
        <f t="shared" si="7"/>
        <v>0</v>
      </c>
    </row>
    <row r="491" spans="1:12" s="8" customFormat="1" ht="18" customHeight="1" outlineLevel="1">
      <c r="A491" s="22" t="s">
        <v>709</v>
      </c>
      <c r="B491" s="19" t="s">
        <v>708</v>
      </c>
      <c r="C491" s="19"/>
      <c r="D491" s="25" t="s">
        <v>98</v>
      </c>
      <c r="E491" s="25"/>
      <c r="F491" s="19" t="s">
        <v>677</v>
      </c>
      <c r="G491" s="25"/>
      <c r="H491" s="48">
        <v>529</v>
      </c>
      <c r="I491" s="69"/>
      <c r="L491" s="67">
        <f t="shared" si="7"/>
        <v>0</v>
      </c>
    </row>
    <row r="492" spans="1:12" s="6" customFormat="1" ht="18" customHeight="1" outlineLevel="1">
      <c r="A492" s="21" t="s">
        <v>709</v>
      </c>
      <c r="B492" s="14" t="s">
        <v>710</v>
      </c>
      <c r="C492" s="14"/>
      <c r="D492" s="23" t="s">
        <v>98</v>
      </c>
      <c r="E492" s="14"/>
      <c r="F492" s="14" t="s">
        <v>704</v>
      </c>
      <c r="G492" s="24"/>
      <c r="H492" s="47">
        <v>649</v>
      </c>
      <c r="I492" s="71"/>
      <c r="L492" s="67">
        <f t="shared" si="7"/>
        <v>0</v>
      </c>
    </row>
    <row r="493" spans="1:12" s="8" customFormat="1" ht="18" customHeight="1" outlineLevel="1">
      <c r="A493" s="22" t="s">
        <v>711</v>
      </c>
      <c r="B493" s="19" t="s">
        <v>712</v>
      </c>
      <c r="C493" s="19"/>
      <c r="D493" s="25" t="s">
        <v>99</v>
      </c>
      <c r="E493" s="25"/>
      <c r="F493" s="19" t="s">
        <v>107</v>
      </c>
      <c r="G493" s="25"/>
      <c r="H493" s="48">
        <v>150</v>
      </c>
      <c r="I493" s="69"/>
      <c r="L493" s="67">
        <f t="shared" si="7"/>
        <v>0</v>
      </c>
    </row>
    <row r="494" spans="1:12" s="6" customFormat="1" ht="18" customHeight="1" outlineLevel="1">
      <c r="A494" s="21" t="s">
        <v>713</v>
      </c>
      <c r="B494" s="14" t="s">
        <v>714</v>
      </c>
      <c r="C494" s="14"/>
      <c r="D494" s="23" t="s">
        <v>95</v>
      </c>
      <c r="E494" s="14"/>
      <c r="F494" s="14" t="s">
        <v>107</v>
      </c>
      <c r="G494" s="24"/>
      <c r="H494" s="47">
        <v>4400</v>
      </c>
      <c r="I494" s="71"/>
      <c r="L494" s="67">
        <f t="shared" si="7"/>
        <v>0</v>
      </c>
    </row>
    <row r="495" spans="1:12" s="8" customFormat="1" ht="18" customHeight="1" outlineLevel="1">
      <c r="A495" s="22" t="s">
        <v>1455</v>
      </c>
      <c r="B495" s="19" t="s">
        <v>717</v>
      </c>
      <c r="C495" s="19"/>
      <c r="D495" s="25" t="s">
        <v>95</v>
      </c>
      <c r="E495" s="25" t="s">
        <v>718</v>
      </c>
      <c r="F495" s="19" t="s">
        <v>107</v>
      </c>
      <c r="G495" s="25"/>
      <c r="H495" s="48">
        <v>5200</v>
      </c>
      <c r="I495" s="69"/>
      <c r="L495" s="67">
        <f t="shared" si="7"/>
        <v>0</v>
      </c>
    </row>
    <row r="496" spans="1:12" s="6" customFormat="1" ht="18" customHeight="1" outlineLevel="1">
      <c r="A496" s="21" t="s">
        <v>1456</v>
      </c>
      <c r="B496" s="14" t="s">
        <v>1409</v>
      </c>
      <c r="C496" s="14"/>
      <c r="D496" s="23" t="s">
        <v>95</v>
      </c>
      <c r="E496" s="14" t="s">
        <v>716</v>
      </c>
      <c r="F496" s="14" t="s">
        <v>107</v>
      </c>
      <c r="G496" s="24"/>
      <c r="H496" s="47">
        <v>5200</v>
      </c>
      <c r="I496" s="71"/>
      <c r="L496" s="67">
        <f t="shared" si="7"/>
        <v>0</v>
      </c>
    </row>
    <row r="497" spans="1:12" s="8" customFormat="1" ht="18" customHeight="1" outlineLevel="1">
      <c r="A497" s="22" t="s">
        <v>1457</v>
      </c>
      <c r="B497" s="19" t="s">
        <v>715</v>
      </c>
      <c r="C497" s="19"/>
      <c r="D497" s="25" t="s">
        <v>95</v>
      </c>
      <c r="E497" s="25" t="s">
        <v>716</v>
      </c>
      <c r="F497" s="19" t="s">
        <v>107</v>
      </c>
      <c r="G497" s="25"/>
      <c r="H497" s="48">
        <v>5885</v>
      </c>
      <c r="I497" s="69"/>
      <c r="L497" s="67">
        <f t="shared" si="7"/>
        <v>0</v>
      </c>
    </row>
    <row r="498" spans="1:12" s="6" customFormat="1" ht="18" customHeight="1" outlineLevel="1">
      <c r="A498" s="21" t="s">
        <v>1458</v>
      </c>
      <c r="B498" s="14" t="s">
        <v>719</v>
      </c>
      <c r="C498" s="14"/>
      <c r="D498" s="23" t="s">
        <v>95</v>
      </c>
      <c r="E498" s="14" t="s">
        <v>720</v>
      </c>
      <c r="F498" s="14" t="s">
        <v>107</v>
      </c>
      <c r="G498" s="24"/>
      <c r="H498" s="47">
        <v>9600</v>
      </c>
      <c r="I498" s="71"/>
      <c r="L498" s="67">
        <f t="shared" si="7"/>
        <v>0</v>
      </c>
    </row>
    <row r="499" spans="1:12" s="8" customFormat="1" ht="18" customHeight="1" outlineLevel="1">
      <c r="A499" s="22" t="s">
        <v>1459</v>
      </c>
      <c r="B499" s="19" t="s">
        <v>721</v>
      </c>
      <c r="C499" s="19"/>
      <c r="D499" s="25" t="s">
        <v>95</v>
      </c>
      <c r="E499" s="25" t="s">
        <v>722</v>
      </c>
      <c r="F499" s="19" t="s">
        <v>107</v>
      </c>
      <c r="G499" s="25"/>
      <c r="H499" s="48">
        <v>12900</v>
      </c>
      <c r="I499" s="69"/>
      <c r="L499" s="67">
        <f t="shared" si="7"/>
        <v>0</v>
      </c>
    </row>
    <row r="500" spans="1:12" s="6" customFormat="1" ht="18" customHeight="1" outlineLevel="1">
      <c r="A500" s="21" t="s">
        <v>1460</v>
      </c>
      <c r="B500" s="14" t="s">
        <v>723</v>
      </c>
      <c r="C500" s="14"/>
      <c r="D500" s="23" t="s">
        <v>95</v>
      </c>
      <c r="E500" s="14" t="s">
        <v>724</v>
      </c>
      <c r="F500" s="14" t="s">
        <v>107</v>
      </c>
      <c r="G500" s="24"/>
      <c r="H500" s="47">
        <v>25300</v>
      </c>
      <c r="I500" s="71"/>
      <c r="L500" s="67">
        <f t="shared" si="7"/>
        <v>0</v>
      </c>
    </row>
    <row r="501" spans="1:12" s="8" customFormat="1" ht="30" customHeight="1" outlineLevel="1">
      <c r="A501" s="22" t="s">
        <v>1461</v>
      </c>
      <c r="B501" s="19" t="s">
        <v>1357</v>
      </c>
      <c r="C501" s="19"/>
      <c r="D501" s="25" t="s">
        <v>95</v>
      </c>
      <c r="E501" s="25"/>
      <c r="F501" s="19" t="s">
        <v>107</v>
      </c>
      <c r="G501" s="25"/>
      <c r="H501" s="48">
        <v>7300</v>
      </c>
      <c r="I501" s="69"/>
      <c r="L501" s="67">
        <f t="shared" si="7"/>
        <v>0</v>
      </c>
    </row>
    <row r="502" spans="1:12" s="6" customFormat="1" ht="18" customHeight="1" outlineLevel="1">
      <c r="A502" s="21" t="s">
        <v>1462</v>
      </c>
      <c r="B502" s="14" t="s">
        <v>1322</v>
      </c>
      <c r="C502" s="14"/>
      <c r="D502" s="23" t="s">
        <v>95</v>
      </c>
      <c r="E502" s="14"/>
      <c r="F502" s="14" t="s">
        <v>107</v>
      </c>
      <c r="G502" s="24"/>
      <c r="H502" s="47">
        <v>1700</v>
      </c>
      <c r="I502" s="71"/>
      <c r="L502" s="67">
        <f t="shared" si="7"/>
        <v>0</v>
      </c>
    </row>
    <row r="503" spans="1:12" s="8" customFormat="1" ht="18" customHeight="1" outlineLevel="1" thickBot="1">
      <c r="A503" s="22" t="s">
        <v>1368</v>
      </c>
      <c r="B503" s="19" t="s">
        <v>1369</v>
      </c>
      <c r="C503" s="19"/>
      <c r="D503" s="25" t="s">
        <v>95</v>
      </c>
      <c r="E503" s="25"/>
      <c r="F503" s="19" t="s">
        <v>107</v>
      </c>
      <c r="G503" s="25"/>
      <c r="H503" s="48">
        <v>350</v>
      </c>
      <c r="I503" s="70"/>
      <c r="L503" s="67">
        <f t="shared" si="7"/>
        <v>0</v>
      </c>
    </row>
    <row r="504" spans="1:12" s="12" customFormat="1" ht="79.5" customHeight="1" thickBot="1">
      <c r="A504" s="18"/>
      <c r="B504" s="16"/>
      <c r="C504" s="17"/>
      <c r="D504" s="17"/>
      <c r="E504" s="17"/>
      <c r="F504" s="17"/>
      <c r="G504" s="17"/>
      <c r="H504" s="41"/>
      <c r="I504" s="11"/>
      <c r="L504" s="67">
        <f t="shared" si="7"/>
        <v>0</v>
      </c>
    </row>
    <row r="505" spans="1:12" s="6" customFormat="1" ht="18" customHeight="1" outlineLevel="1">
      <c r="A505" s="21" t="s">
        <v>1463</v>
      </c>
      <c r="B505" s="14" t="s">
        <v>729</v>
      </c>
      <c r="C505" s="14" t="s">
        <v>345</v>
      </c>
      <c r="D505" s="23"/>
      <c r="E505" s="14" t="s">
        <v>345</v>
      </c>
      <c r="F505" s="14" t="s">
        <v>107</v>
      </c>
      <c r="G505" s="24" t="s">
        <v>345</v>
      </c>
      <c r="H505" s="47">
        <v>50</v>
      </c>
      <c r="I505" s="72"/>
      <c r="L505" s="67">
        <f t="shared" si="7"/>
        <v>0</v>
      </c>
    </row>
    <row r="506" spans="1:12" s="8" customFormat="1" ht="18" customHeight="1" outlineLevel="1">
      <c r="A506" s="22" t="s">
        <v>730</v>
      </c>
      <c r="B506" s="19" t="s">
        <v>731</v>
      </c>
      <c r="C506" s="19" t="s">
        <v>345</v>
      </c>
      <c r="D506" s="25"/>
      <c r="E506" s="25" t="s">
        <v>345</v>
      </c>
      <c r="F506" s="19" t="s">
        <v>107</v>
      </c>
      <c r="G506" s="25" t="s">
        <v>345</v>
      </c>
      <c r="H506" s="48">
        <v>50</v>
      </c>
      <c r="I506" s="69"/>
      <c r="L506" s="67">
        <f t="shared" si="7"/>
        <v>0</v>
      </c>
    </row>
    <row r="507" spans="1:12" s="6" customFormat="1" ht="18" customHeight="1" outlineLevel="1">
      <c r="A507" s="21" t="s">
        <v>727</v>
      </c>
      <c r="B507" s="14" t="s">
        <v>728</v>
      </c>
      <c r="C507" s="14" t="s">
        <v>345</v>
      </c>
      <c r="D507" s="23"/>
      <c r="E507" s="14" t="s">
        <v>345</v>
      </c>
      <c r="F507" s="14" t="s">
        <v>107</v>
      </c>
      <c r="G507" s="24" t="s">
        <v>345</v>
      </c>
      <c r="H507" s="47">
        <v>100</v>
      </c>
      <c r="I507" s="71"/>
      <c r="L507" s="67">
        <f t="shared" si="7"/>
        <v>0</v>
      </c>
    </row>
    <row r="508" spans="1:12" s="8" customFormat="1" ht="18" customHeight="1" outlineLevel="1">
      <c r="A508" s="22" t="s">
        <v>733</v>
      </c>
      <c r="B508" s="19" t="s">
        <v>734</v>
      </c>
      <c r="C508" s="19" t="s">
        <v>345</v>
      </c>
      <c r="D508" s="25"/>
      <c r="E508" s="25" t="s">
        <v>345</v>
      </c>
      <c r="F508" s="19" t="s">
        <v>107</v>
      </c>
      <c r="G508" s="25" t="s">
        <v>345</v>
      </c>
      <c r="H508" s="48">
        <v>100</v>
      </c>
      <c r="I508" s="69"/>
      <c r="L508" s="67">
        <f t="shared" si="7"/>
        <v>0</v>
      </c>
    </row>
    <row r="509" spans="1:12" s="6" customFormat="1" ht="18" customHeight="1" outlineLevel="1">
      <c r="A509" s="21" t="s">
        <v>725</v>
      </c>
      <c r="B509" s="14" t="s">
        <v>726</v>
      </c>
      <c r="C509" s="14"/>
      <c r="D509" s="23"/>
      <c r="E509" s="14"/>
      <c r="F509" s="14" t="s">
        <v>335</v>
      </c>
      <c r="G509" s="24"/>
      <c r="H509" s="47">
        <v>200</v>
      </c>
      <c r="I509" s="71"/>
      <c r="L509" s="67">
        <f t="shared" si="7"/>
        <v>0</v>
      </c>
    </row>
    <row r="510" spans="1:12" s="8" customFormat="1" ht="18" customHeight="1" outlineLevel="1">
      <c r="A510" s="22" t="s">
        <v>1464</v>
      </c>
      <c r="B510" s="19" t="s">
        <v>732</v>
      </c>
      <c r="C510" s="19" t="s">
        <v>345</v>
      </c>
      <c r="D510" s="25"/>
      <c r="E510" s="25" t="s">
        <v>345</v>
      </c>
      <c r="F510" s="19" t="s">
        <v>107</v>
      </c>
      <c r="G510" s="25" t="s">
        <v>345</v>
      </c>
      <c r="H510" s="48">
        <v>200</v>
      </c>
      <c r="I510" s="69"/>
      <c r="L510" s="67">
        <f t="shared" si="7"/>
        <v>0</v>
      </c>
    </row>
    <row r="511" spans="1:12" s="6" customFormat="1" ht="18" customHeight="1" outlineLevel="1">
      <c r="A511" s="21" t="s">
        <v>735</v>
      </c>
      <c r="B511" s="14" t="s">
        <v>736</v>
      </c>
      <c r="C511" s="14"/>
      <c r="D511" s="23"/>
      <c r="E511" s="14"/>
      <c r="F511" s="14" t="s">
        <v>194</v>
      </c>
      <c r="G511" s="24"/>
      <c r="H511" s="47">
        <v>400</v>
      </c>
      <c r="I511" s="71"/>
      <c r="L511" s="67">
        <f t="shared" si="7"/>
        <v>0</v>
      </c>
    </row>
    <row r="512" spans="1:12" s="8" customFormat="1" ht="18" customHeight="1" outlineLevel="1" thickBot="1">
      <c r="A512" s="22" t="s">
        <v>737</v>
      </c>
      <c r="B512" s="19" t="s">
        <v>738</v>
      </c>
      <c r="C512" s="19"/>
      <c r="D512" s="25"/>
      <c r="E512" s="25"/>
      <c r="F512" s="19" t="s">
        <v>107</v>
      </c>
      <c r="G512" s="25"/>
      <c r="H512" s="48">
        <v>500</v>
      </c>
      <c r="I512" s="70"/>
      <c r="L512" s="67">
        <f t="shared" si="7"/>
        <v>0</v>
      </c>
    </row>
    <row r="513" spans="1:12" ht="79.5" customHeight="1" thickBot="1">
      <c r="A513" s="18"/>
      <c r="B513" s="16"/>
      <c r="C513" s="17"/>
      <c r="D513" s="17"/>
      <c r="E513" s="17"/>
      <c r="F513" s="17"/>
      <c r="G513" s="17"/>
      <c r="H513" s="41"/>
      <c r="L513" s="67">
        <f t="shared" si="7"/>
        <v>0</v>
      </c>
    </row>
    <row r="514" spans="1:12" s="6" customFormat="1" ht="18" customHeight="1" outlineLevel="1">
      <c r="A514" s="21" t="s">
        <v>742</v>
      </c>
      <c r="B514" s="14" t="s">
        <v>743</v>
      </c>
      <c r="C514" s="14" t="s">
        <v>114</v>
      </c>
      <c r="D514" s="23"/>
      <c r="E514" s="14"/>
      <c r="F514" s="14" t="s">
        <v>741</v>
      </c>
      <c r="G514" s="24"/>
      <c r="H514" s="47">
        <v>500</v>
      </c>
      <c r="I514" s="72"/>
      <c r="L514" s="67">
        <f t="shared" si="7"/>
        <v>0</v>
      </c>
    </row>
    <row r="515" spans="1:12" s="8" customFormat="1" ht="18" customHeight="1" outlineLevel="1">
      <c r="A515" s="22" t="s">
        <v>739</v>
      </c>
      <c r="B515" s="19" t="s">
        <v>740</v>
      </c>
      <c r="C515" s="19" t="s">
        <v>114</v>
      </c>
      <c r="D515" s="25"/>
      <c r="E515" s="25"/>
      <c r="F515" s="19" t="s">
        <v>741</v>
      </c>
      <c r="G515" s="25"/>
      <c r="H515" s="48">
        <v>640</v>
      </c>
      <c r="I515" s="69"/>
      <c r="L515" s="67">
        <f t="shared" si="7"/>
        <v>0</v>
      </c>
    </row>
    <row r="516" spans="1:12" s="6" customFormat="1" ht="18" customHeight="1" outlineLevel="1">
      <c r="A516" s="21" t="s">
        <v>746</v>
      </c>
      <c r="B516" s="14" t="s">
        <v>747</v>
      </c>
      <c r="C516" s="14" t="s">
        <v>114</v>
      </c>
      <c r="D516" s="23"/>
      <c r="E516" s="14"/>
      <c r="F516" s="14" t="s">
        <v>741</v>
      </c>
      <c r="G516" s="24"/>
      <c r="H516" s="47">
        <v>640</v>
      </c>
      <c r="I516" s="71"/>
      <c r="L516" s="67">
        <f t="shared" si="7"/>
        <v>0</v>
      </c>
    </row>
    <row r="517" spans="1:12" s="8" customFormat="1" ht="18" customHeight="1" outlineLevel="1">
      <c r="A517" s="22" t="s">
        <v>744</v>
      </c>
      <c r="B517" s="19" t="s">
        <v>745</v>
      </c>
      <c r="C517" s="19" t="s">
        <v>114</v>
      </c>
      <c r="D517" s="25"/>
      <c r="E517" s="25"/>
      <c r="F517" s="19" t="s">
        <v>741</v>
      </c>
      <c r="G517" s="25"/>
      <c r="H517" s="48">
        <v>660</v>
      </c>
      <c r="I517" s="69"/>
      <c r="L517" s="67">
        <f t="shared" si="7"/>
        <v>0</v>
      </c>
    </row>
    <row r="518" spans="1:12" s="6" customFormat="1" ht="18" customHeight="1" outlineLevel="1">
      <c r="A518" s="21" t="s">
        <v>1387</v>
      </c>
      <c r="B518" s="14" t="s">
        <v>1386</v>
      </c>
      <c r="C518" s="14" t="s">
        <v>114</v>
      </c>
      <c r="D518" s="23"/>
      <c r="E518" s="14"/>
      <c r="F518" s="14" t="s">
        <v>741</v>
      </c>
      <c r="G518" s="24"/>
      <c r="H518" s="47">
        <v>680</v>
      </c>
      <c r="I518" s="71"/>
      <c r="L518" s="67">
        <f t="shared" si="7"/>
        <v>0</v>
      </c>
    </row>
    <row r="519" spans="1:12" s="8" customFormat="1" ht="18" customHeight="1" outlineLevel="1">
      <c r="A519" s="22" t="s">
        <v>746</v>
      </c>
      <c r="B519" s="19" t="s">
        <v>1320</v>
      </c>
      <c r="C519" s="19" t="s">
        <v>114</v>
      </c>
      <c r="D519" s="25"/>
      <c r="E519" s="25"/>
      <c r="F519" s="19" t="s">
        <v>115</v>
      </c>
      <c r="G519" s="25"/>
      <c r="H519" s="48">
        <v>900</v>
      </c>
      <c r="I519" s="69"/>
      <c r="L519" s="67">
        <f t="shared" si="7"/>
        <v>0</v>
      </c>
    </row>
    <row r="520" spans="1:12" s="6" customFormat="1" ht="18" customHeight="1" outlineLevel="1">
      <c r="A520" s="21" t="s">
        <v>1465</v>
      </c>
      <c r="B520" s="14" t="s">
        <v>1246</v>
      </c>
      <c r="C520" s="14" t="s">
        <v>114</v>
      </c>
      <c r="D520" s="23" t="s">
        <v>95</v>
      </c>
      <c r="E520" s="14" t="s">
        <v>1247</v>
      </c>
      <c r="F520" s="14" t="s">
        <v>96</v>
      </c>
      <c r="G520" s="24"/>
      <c r="H520" s="47">
        <v>256</v>
      </c>
      <c r="I520" s="71"/>
      <c r="L520" s="67">
        <f aca="true" t="shared" si="8" ref="L520:L583">IF(I520&gt;0,H520*I520,0)</f>
        <v>0</v>
      </c>
    </row>
    <row r="521" spans="1:12" s="8" customFormat="1" ht="18" customHeight="1" outlineLevel="1">
      <c r="A521" s="22" t="s">
        <v>748</v>
      </c>
      <c r="B521" s="19" t="s">
        <v>753</v>
      </c>
      <c r="C521" s="19" t="s">
        <v>114</v>
      </c>
      <c r="D521" s="25" t="s">
        <v>95</v>
      </c>
      <c r="E521" s="25" t="s">
        <v>754</v>
      </c>
      <c r="F521" s="19" t="s">
        <v>96</v>
      </c>
      <c r="G521" s="25"/>
      <c r="H521" s="48">
        <v>256</v>
      </c>
      <c r="I521" s="69"/>
      <c r="L521" s="67">
        <f t="shared" si="8"/>
        <v>0</v>
      </c>
    </row>
    <row r="522" spans="1:12" s="6" customFormat="1" ht="18" customHeight="1" outlineLevel="1">
      <c r="A522" s="21" t="s">
        <v>1465</v>
      </c>
      <c r="B522" s="14" t="s">
        <v>1248</v>
      </c>
      <c r="C522" s="14" t="s">
        <v>114</v>
      </c>
      <c r="D522" s="23" t="s">
        <v>95</v>
      </c>
      <c r="E522" s="14" t="s">
        <v>750</v>
      </c>
      <c r="F522" s="14" t="s">
        <v>96</v>
      </c>
      <c r="G522" s="24"/>
      <c r="H522" s="47">
        <v>385</v>
      </c>
      <c r="I522" s="71"/>
      <c r="L522" s="67">
        <f t="shared" si="8"/>
        <v>0</v>
      </c>
    </row>
    <row r="523" spans="1:12" s="8" customFormat="1" ht="18" customHeight="1" outlineLevel="1">
      <c r="A523" s="22" t="s">
        <v>748</v>
      </c>
      <c r="B523" s="19" t="s">
        <v>749</v>
      </c>
      <c r="C523" s="19" t="s">
        <v>114</v>
      </c>
      <c r="D523" s="25" t="s">
        <v>95</v>
      </c>
      <c r="E523" s="25" t="s">
        <v>750</v>
      </c>
      <c r="F523" s="19" t="s">
        <v>96</v>
      </c>
      <c r="G523" s="25"/>
      <c r="H523" s="48">
        <v>385</v>
      </c>
      <c r="I523" s="69"/>
      <c r="L523" s="67">
        <f t="shared" si="8"/>
        <v>0</v>
      </c>
    </row>
    <row r="524" spans="1:12" s="6" customFormat="1" ht="18" customHeight="1" outlineLevel="1">
      <c r="A524" s="21" t="s">
        <v>1465</v>
      </c>
      <c r="B524" s="14" t="s">
        <v>1249</v>
      </c>
      <c r="C524" s="14" t="s">
        <v>114</v>
      </c>
      <c r="D524" s="23" t="s">
        <v>95</v>
      </c>
      <c r="E524" s="14" t="s">
        <v>752</v>
      </c>
      <c r="F524" s="14" t="s">
        <v>96</v>
      </c>
      <c r="G524" s="24"/>
      <c r="H524" s="47">
        <v>450</v>
      </c>
      <c r="I524" s="71"/>
      <c r="L524" s="67">
        <f t="shared" si="8"/>
        <v>0</v>
      </c>
    </row>
    <row r="525" spans="1:12" s="8" customFormat="1" ht="18" customHeight="1" outlineLevel="1">
      <c r="A525" s="22" t="s">
        <v>748</v>
      </c>
      <c r="B525" s="19" t="s">
        <v>751</v>
      </c>
      <c r="C525" s="19" t="s">
        <v>114</v>
      </c>
      <c r="D525" s="25" t="s">
        <v>95</v>
      </c>
      <c r="E525" s="25" t="s">
        <v>752</v>
      </c>
      <c r="F525" s="19" t="s">
        <v>96</v>
      </c>
      <c r="G525" s="25"/>
      <c r="H525" s="48">
        <v>450</v>
      </c>
      <c r="I525" s="69"/>
      <c r="L525" s="67">
        <f t="shared" si="8"/>
        <v>0</v>
      </c>
    </row>
    <row r="526" spans="1:12" s="6" customFormat="1" ht="18" customHeight="1" outlineLevel="1">
      <c r="A526" s="21" t="s">
        <v>1283</v>
      </c>
      <c r="B526" s="14" t="s">
        <v>755</v>
      </c>
      <c r="C526" s="14" t="s">
        <v>102</v>
      </c>
      <c r="D526" s="23" t="s">
        <v>103</v>
      </c>
      <c r="E526" s="14" t="s">
        <v>756</v>
      </c>
      <c r="F526" s="14" t="s">
        <v>96</v>
      </c>
      <c r="G526" s="24" t="s">
        <v>1229</v>
      </c>
      <c r="H526" s="47">
        <v>160</v>
      </c>
      <c r="I526" s="71"/>
      <c r="L526" s="67">
        <f t="shared" si="8"/>
        <v>0</v>
      </c>
    </row>
    <row r="527" spans="1:12" s="7" customFormat="1" ht="18" customHeight="1">
      <c r="A527" s="85" t="s">
        <v>1466</v>
      </c>
      <c r="B527" s="85"/>
      <c r="C527" s="85"/>
      <c r="D527" s="85"/>
      <c r="E527" s="85"/>
      <c r="F527" s="85"/>
      <c r="G527" s="85"/>
      <c r="H527" s="85"/>
      <c r="I527" s="86"/>
      <c r="L527" s="67">
        <f t="shared" si="8"/>
        <v>0</v>
      </c>
    </row>
    <row r="528" spans="1:12" s="7" customFormat="1" ht="79.5" customHeight="1" thickBot="1">
      <c r="A528" s="12"/>
      <c r="B528" s="13"/>
      <c r="C528" s="11"/>
      <c r="D528" s="11"/>
      <c r="E528" s="11"/>
      <c r="F528" s="11"/>
      <c r="G528" s="11"/>
      <c r="H528" s="37"/>
      <c r="I528" s="78"/>
      <c r="L528" s="67">
        <f t="shared" si="8"/>
        <v>0</v>
      </c>
    </row>
    <row r="529" spans="1:12" ht="18" customHeight="1" outlineLevel="1">
      <c r="A529" s="91" t="s">
        <v>1467</v>
      </c>
      <c r="B529" s="92"/>
      <c r="C529" s="92"/>
      <c r="D529" s="31"/>
      <c r="E529" s="31"/>
      <c r="F529" s="31"/>
      <c r="G529" s="31"/>
      <c r="H529" s="39"/>
      <c r="I529" s="74"/>
      <c r="L529" s="67">
        <f t="shared" si="8"/>
        <v>0</v>
      </c>
    </row>
    <row r="530" spans="1:12" ht="18" customHeight="1" outlineLevel="1">
      <c r="A530" s="21" t="s">
        <v>773</v>
      </c>
      <c r="B530" s="14" t="s">
        <v>774</v>
      </c>
      <c r="C530" s="14"/>
      <c r="D530" s="23"/>
      <c r="E530" s="14" t="s">
        <v>775</v>
      </c>
      <c r="F530" s="14" t="s">
        <v>107</v>
      </c>
      <c r="G530" s="24"/>
      <c r="H530" s="47">
        <v>487</v>
      </c>
      <c r="I530" s="71"/>
      <c r="L530" s="67">
        <f t="shared" si="8"/>
        <v>0</v>
      </c>
    </row>
    <row r="531" spans="1:12" s="12" customFormat="1" ht="30" customHeight="1" outlineLevel="1">
      <c r="A531" s="22" t="s">
        <v>776</v>
      </c>
      <c r="B531" s="15" t="s">
        <v>777</v>
      </c>
      <c r="C531" s="19"/>
      <c r="D531" s="26"/>
      <c r="E531" s="25" t="s">
        <v>775</v>
      </c>
      <c r="F531" s="19" t="s">
        <v>107</v>
      </c>
      <c r="G531" s="25"/>
      <c r="H531" s="48">
        <v>631</v>
      </c>
      <c r="I531" s="69"/>
      <c r="L531" s="67">
        <f t="shared" si="8"/>
        <v>0</v>
      </c>
    </row>
    <row r="532" spans="1:12" ht="30" customHeight="1" outlineLevel="1">
      <c r="A532" s="21" t="s">
        <v>1476</v>
      </c>
      <c r="B532" s="14" t="s">
        <v>778</v>
      </c>
      <c r="C532" s="14"/>
      <c r="D532" s="23"/>
      <c r="E532" s="14" t="s">
        <v>690</v>
      </c>
      <c r="F532" s="14" t="s">
        <v>107</v>
      </c>
      <c r="G532" s="24"/>
      <c r="H532" s="47">
        <v>299</v>
      </c>
      <c r="I532" s="71"/>
      <c r="L532" s="67">
        <f t="shared" si="8"/>
        <v>0</v>
      </c>
    </row>
    <row r="533" spans="1:12" s="12" customFormat="1" ht="30" customHeight="1" outlineLevel="1">
      <c r="A533" s="22" t="s">
        <v>1468</v>
      </c>
      <c r="B533" s="15" t="s">
        <v>779</v>
      </c>
      <c r="C533" s="19"/>
      <c r="D533" s="26"/>
      <c r="E533" s="25" t="s">
        <v>780</v>
      </c>
      <c r="F533" s="19" t="s">
        <v>107</v>
      </c>
      <c r="G533" s="25"/>
      <c r="H533" s="48">
        <v>714</v>
      </c>
      <c r="I533" s="69"/>
      <c r="L533" s="67">
        <f t="shared" si="8"/>
        <v>0</v>
      </c>
    </row>
    <row r="534" spans="1:12" s="9" customFormat="1" ht="30" customHeight="1" outlineLevel="1">
      <c r="A534" s="21" t="s">
        <v>1469</v>
      </c>
      <c r="B534" s="14" t="s">
        <v>788</v>
      </c>
      <c r="C534" s="14"/>
      <c r="D534" s="23"/>
      <c r="E534" s="14" t="s">
        <v>682</v>
      </c>
      <c r="F534" s="14" t="s">
        <v>107</v>
      </c>
      <c r="G534" s="24"/>
      <c r="H534" s="47">
        <v>1500</v>
      </c>
      <c r="I534" s="71"/>
      <c r="L534" s="67">
        <f t="shared" si="8"/>
        <v>0</v>
      </c>
    </row>
    <row r="535" spans="1:12" s="12" customFormat="1" ht="30" customHeight="1" outlineLevel="1">
      <c r="A535" s="22" t="s">
        <v>1470</v>
      </c>
      <c r="B535" s="15" t="s">
        <v>1239</v>
      </c>
      <c r="C535" s="19"/>
      <c r="D535" s="26"/>
      <c r="E535" s="25" t="s">
        <v>780</v>
      </c>
      <c r="F535" s="19" t="s">
        <v>107</v>
      </c>
      <c r="G535" s="25"/>
      <c r="H535" s="48">
        <v>635</v>
      </c>
      <c r="I535" s="69"/>
      <c r="L535" s="67">
        <f t="shared" si="8"/>
        <v>0</v>
      </c>
    </row>
    <row r="536" spans="1:12" s="9" customFormat="1" ht="30" customHeight="1" outlineLevel="1">
      <c r="A536" s="21" t="s">
        <v>1471</v>
      </c>
      <c r="B536" s="14" t="s">
        <v>786</v>
      </c>
      <c r="C536" s="14"/>
      <c r="D536" s="23"/>
      <c r="E536" s="14" t="s">
        <v>780</v>
      </c>
      <c r="F536" s="14" t="s">
        <v>107</v>
      </c>
      <c r="G536" s="24"/>
      <c r="H536" s="47">
        <v>714</v>
      </c>
      <c r="I536" s="71"/>
      <c r="L536" s="67">
        <f t="shared" si="8"/>
        <v>0</v>
      </c>
    </row>
    <row r="537" spans="1:12" s="12" customFormat="1" ht="30" customHeight="1" outlineLevel="1">
      <c r="A537" s="22" t="s">
        <v>1470</v>
      </c>
      <c r="B537" s="15" t="s">
        <v>789</v>
      </c>
      <c r="C537" s="19"/>
      <c r="D537" s="26"/>
      <c r="E537" s="25" t="s">
        <v>682</v>
      </c>
      <c r="F537" s="19" t="s">
        <v>107</v>
      </c>
      <c r="G537" s="25"/>
      <c r="H537" s="48">
        <v>1500</v>
      </c>
      <c r="I537" s="69"/>
      <c r="L537" s="67">
        <f t="shared" si="8"/>
        <v>0</v>
      </c>
    </row>
    <row r="538" spans="1:12" ht="18" customHeight="1" outlineLevel="1">
      <c r="A538" s="21" t="s">
        <v>781</v>
      </c>
      <c r="B538" s="14" t="s">
        <v>782</v>
      </c>
      <c r="C538" s="14"/>
      <c r="D538" s="23"/>
      <c r="E538" s="14" t="s">
        <v>783</v>
      </c>
      <c r="F538" s="14" t="s">
        <v>107</v>
      </c>
      <c r="G538" s="24"/>
      <c r="H538" s="47">
        <v>384</v>
      </c>
      <c r="I538" s="71"/>
      <c r="L538" s="67">
        <f t="shared" si="8"/>
        <v>0</v>
      </c>
    </row>
    <row r="539" spans="1:12" s="9" customFormat="1" ht="18" customHeight="1" outlineLevel="1">
      <c r="A539" s="22" t="s">
        <v>784</v>
      </c>
      <c r="B539" s="15" t="s">
        <v>785</v>
      </c>
      <c r="C539" s="19"/>
      <c r="D539" s="26"/>
      <c r="E539" s="25" t="s">
        <v>783</v>
      </c>
      <c r="F539" s="19" t="s">
        <v>107</v>
      </c>
      <c r="G539" s="25"/>
      <c r="H539" s="48">
        <v>367</v>
      </c>
      <c r="I539" s="69"/>
      <c r="L539" s="67">
        <f t="shared" si="8"/>
        <v>0</v>
      </c>
    </row>
    <row r="540" spans="1:12" s="9" customFormat="1" ht="30" customHeight="1" outlineLevel="1">
      <c r="A540" s="21" t="s">
        <v>1472</v>
      </c>
      <c r="B540" s="14" t="s">
        <v>787</v>
      </c>
      <c r="C540" s="14"/>
      <c r="D540" s="23"/>
      <c r="E540" s="14" t="s">
        <v>682</v>
      </c>
      <c r="F540" s="14" t="s">
        <v>107</v>
      </c>
      <c r="G540" s="24"/>
      <c r="H540" s="47">
        <v>1050</v>
      </c>
      <c r="I540" s="71"/>
      <c r="L540" s="67">
        <f t="shared" si="8"/>
        <v>0</v>
      </c>
    </row>
    <row r="541" spans="1:12" s="9" customFormat="1" ht="30" customHeight="1" outlineLevel="1">
      <c r="A541" s="22" t="s">
        <v>1473</v>
      </c>
      <c r="B541" s="15" t="s">
        <v>790</v>
      </c>
      <c r="C541" s="19"/>
      <c r="D541" s="26"/>
      <c r="E541" s="25" t="s">
        <v>682</v>
      </c>
      <c r="F541" s="19" t="s">
        <v>107</v>
      </c>
      <c r="G541" s="25"/>
      <c r="H541" s="48">
        <v>1500</v>
      </c>
      <c r="I541" s="69"/>
      <c r="L541" s="67">
        <f t="shared" si="8"/>
        <v>0</v>
      </c>
    </row>
    <row r="542" spans="1:12" s="9" customFormat="1" ht="30" customHeight="1" outlineLevel="1">
      <c r="A542" s="21" t="s">
        <v>1474</v>
      </c>
      <c r="B542" s="14" t="s">
        <v>1238</v>
      </c>
      <c r="C542" s="14"/>
      <c r="D542" s="23"/>
      <c r="E542" s="14" t="s">
        <v>682</v>
      </c>
      <c r="F542" s="14" t="s">
        <v>107</v>
      </c>
      <c r="G542" s="24"/>
      <c r="H542" s="47">
        <v>1050</v>
      </c>
      <c r="I542" s="71"/>
      <c r="L542" s="67">
        <f t="shared" si="8"/>
        <v>0</v>
      </c>
    </row>
    <row r="543" spans="1:12" s="9" customFormat="1" ht="30" customHeight="1" outlineLevel="1">
      <c r="A543" s="22" t="s">
        <v>1475</v>
      </c>
      <c r="B543" s="15" t="s">
        <v>791</v>
      </c>
      <c r="C543" s="19"/>
      <c r="D543" s="26"/>
      <c r="E543" s="25" t="s">
        <v>682</v>
      </c>
      <c r="F543" s="19" t="s">
        <v>107</v>
      </c>
      <c r="G543" s="25"/>
      <c r="H543" s="48">
        <v>1500</v>
      </c>
      <c r="I543" s="69"/>
      <c r="L543" s="67">
        <f t="shared" si="8"/>
        <v>0</v>
      </c>
    </row>
    <row r="544" spans="1:12" s="10" customFormat="1" ht="18" customHeight="1" outlineLevel="1">
      <c r="A544" s="91" t="s">
        <v>953</v>
      </c>
      <c r="B544" s="92"/>
      <c r="C544" s="92"/>
      <c r="D544" s="31"/>
      <c r="E544" s="31"/>
      <c r="F544" s="31"/>
      <c r="G544" s="31"/>
      <c r="H544" s="39"/>
      <c r="I544" s="76"/>
      <c r="L544" s="67">
        <f t="shared" si="8"/>
        <v>0</v>
      </c>
    </row>
    <row r="545" spans="1:12" s="6" customFormat="1" ht="18" customHeight="1" outlineLevel="1">
      <c r="A545" s="21" t="s">
        <v>173</v>
      </c>
      <c r="B545" s="14" t="s">
        <v>174</v>
      </c>
      <c r="C545" s="14" t="s">
        <v>175</v>
      </c>
      <c r="D545" s="23" t="s">
        <v>95</v>
      </c>
      <c r="E545" s="14"/>
      <c r="F545" s="14" t="s">
        <v>176</v>
      </c>
      <c r="G545" s="24"/>
      <c r="H545" s="47">
        <v>168</v>
      </c>
      <c r="I545" s="71"/>
      <c r="L545" s="67">
        <f t="shared" si="8"/>
        <v>0</v>
      </c>
    </row>
    <row r="546" spans="1:12" s="8" customFormat="1" ht="18" customHeight="1" outlineLevel="1">
      <c r="A546" s="22" t="s">
        <v>1696</v>
      </c>
      <c r="B546" s="19" t="s">
        <v>757</v>
      </c>
      <c r="C546" s="19"/>
      <c r="D546" s="25"/>
      <c r="E546" s="25"/>
      <c r="F546" s="19" t="s">
        <v>107</v>
      </c>
      <c r="G546" s="25"/>
      <c r="H546" s="48">
        <v>85</v>
      </c>
      <c r="I546" s="69"/>
      <c r="L546" s="67">
        <f t="shared" si="8"/>
        <v>0</v>
      </c>
    </row>
    <row r="547" spans="1:12" s="6" customFormat="1" ht="18" customHeight="1" outlineLevel="1">
      <c r="A547" s="21" t="s">
        <v>758</v>
      </c>
      <c r="B547" s="14" t="s">
        <v>762</v>
      </c>
      <c r="C547" s="14"/>
      <c r="D547" s="23"/>
      <c r="E547" s="14" t="s">
        <v>763</v>
      </c>
      <c r="F547" s="14" t="s">
        <v>107</v>
      </c>
      <c r="G547" s="24"/>
      <c r="H547" s="47">
        <v>36</v>
      </c>
      <c r="I547" s="71"/>
      <c r="L547" s="67">
        <f t="shared" si="8"/>
        <v>0</v>
      </c>
    </row>
    <row r="548" spans="1:12" s="8" customFormat="1" ht="18" customHeight="1" outlineLevel="1">
      <c r="A548" s="22" t="s">
        <v>758</v>
      </c>
      <c r="B548" s="19" t="s">
        <v>764</v>
      </c>
      <c r="C548" s="19"/>
      <c r="D548" s="25"/>
      <c r="E548" s="25" t="s">
        <v>765</v>
      </c>
      <c r="F548" s="19" t="s">
        <v>107</v>
      </c>
      <c r="G548" s="25"/>
      <c r="H548" s="48">
        <v>48</v>
      </c>
      <c r="I548" s="69"/>
      <c r="L548" s="67">
        <f t="shared" si="8"/>
        <v>0</v>
      </c>
    </row>
    <row r="549" spans="1:12" s="6" customFormat="1" ht="18" customHeight="1" outlineLevel="1">
      <c r="A549" s="21" t="s">
        <v>758</v>
      </c>
      <c r="B549" s="14" t="s">
        <v>761</v>
      </c>
      <c r="C549" s="14"/>
      <c r="D549" s="23"/>
      <c r="E549" s="14" t="s">
        <v>164</v>
      </c>
      <c r="F549" s="14" t="s">
        <v>107</v>
      </c>
      <c r="G549" s="24"/>
      <c r="H549" s="47">
        <v>60</v>
      </c>
      <c r="I549" s="71"/>
      <c r="L549" s="67">
        <f t="shared" si="8"/>
        <v>0</v>
      </c>
    </row>
    <row r="550" spans="1:12" s="8" customFormat="1" ht="18" customHeight="1" outlineLevel="1">
      <c r="A550" s="22" t="s">
        <v>758</v>
      </c>
      <c r="B550" s="19" t="s">
        <v>759</v>
      </c>
      <c r="C550" s="19"/>
      <c r="D550" s="25" t="s">
        <v>110</v>
      </c>
      <c r="E550" s="25" t="s">
        <v>760</v>
      </c>
      <c r="F550" s="19" t="s">
        <v>107</v>
      </c>
      <c r="G550" s="25"/>
      <c r="H550" s="48">
        <v>140</v>
      </c>
      <c r="I550" s="69"/>
      <c r="L550" s="67">
        <f t="shared" si="8"/>
        <v>0</v>
      </c>
    </row>
    <row r="551" spans="1:12" s="6" customFormat="1" ht="18" customHeight="1" outlineLevel="1">
      <c r="A551" s="21" t="s">
        <v>1477</v>
      </c>
      <c r="B551" s="14" t="s">
        <v>766</v>
      </c>
      <c r="C551" s="14"/>
      <c r="D551" s="23" t="s">
        <v>767</v>
      </c>
      <c r="E551" s="14" t="s">
        <v>768</v>
      </c>
      <c r="F551" s="14" t="s">
        <v>107</v>
      </c>
      <c r="G551" s="24"/>
      <c r="H551" s="47">
        <v>60</v>
      </c>
      <c r="I551" s="71"/>
      <c r="L551" s="67">
        <f t="shared" si="8"/>
        <v>0</v>
      </c>
    </row>
    <row r="552" spans="1:12" s="8" customFormat="1" ht="18" customHeight="1" outlineLevel="1" thickBot="1">
      <c r="A552" s="22" t="s">
        <v>769</v>
      </c>
      <c r="B552" s="19" t="s">
        <v>770</v>
      </c>
      <c r="C552" s="19" t="s">
        <v>771</v>
      </c>
      <c r="D552" s="25" t="s">
        <v>103</v>
      </c>
      <c r="E552" s="25" t="s">
        <v>772</v>
      </c>
      <c r="F552" s="19" t="s">
        <v>107</v>
      </c>
      <c r="G552" s="25"/>
      <c r="H552" s="48">
        <v>145</v>
      </c>
      <c r="I552" s="70"/>
      <c r="L552" s="67">
        <f t="shared" si="8"/>
        <v>0</v>
      </c>
    </row>
    <row r="553" spans="1:12" s="9" customFormat="1" ht="79.5" customHeight="1" thickBot="1">
      <c r="A553" s="18"/>
      <c r="B553" s="17"/>
      <c r="C553" s="17"/>
      <c r="D553" s="17"/>
      <c r="E553" s="17"/>
      <c r="F553" s="17"/>
      <c r="G553" s="17"/>
      <c r="H553" s="41"/>
      <c r="I553" s="81"/>
      <c r="L553" s="67">
        <f t="shared" si="8"/>
        <v>0</v>
      </c>
    </row>
    <row r="554" spans="1:12" s="6" customFormat="1" ht="18" customHeight="1" outlineLevel="1">
      <c r="A554" s="21" t="s">
        <v>1259</v>
      </c>
      <c r="B554" s="14" t="s">
        <v>1125</v>
      </c>
      <c r="C554" s="14"/>
      <c r="D554" s="23"/>
      <c r="E554" s="14"/>
      <c r="F554" s="14" t="s">
        <v>107</v>
      </c>
      <c r="G554" s="24"/>
      <c r="H554" s="47">
        <v>96</v>
      </c>
      <c r="I554" s="72"/>
      <c r="L554" s="67">
        <f t="shared" si="8"/>
        <v>0</v>
      </c>
    </row>
    <row r="555" spans="1:12" s="8" customFormat="1" ht="18" customHeight="1" outlineLevel="1">
      <c r="A555" s="22" t="s">
        <v>1126</v>
      </c>
      <c r="B555" s="19" t="s">
        <v>1127</v>
      </c>
      <c r="C555" s="19"/>
      <c r="D555" s="25"/>
      <c r="E555" s="25"/>
      <c r="F555" s="19" t="s">
        <v>107</v>
      </c>
      <c r="G555" s="25"/>
      <c r="H555" s="48">
        <v>120</v>
      </c>
      <c r="I555" s="69"/>
      <c r="L555" s="67">
        <f t="shared" si="8"/>
        <v>0</v>
      </c>
    </row>
    <row r="556" spans="1:12" s="6" customFormat="1" ht="18" customHeight="1" outlineLevel="1">
      <c r="A556" s="21" t="s">
        <v>1128</v>
      </c>
      <c r="B556" s="14" t="s">
        <v>1129</v>
      </c>
      <c r="C556" s="14"/>
      <c r="D556" s="23"/>
      <c r="E556" s="14"/>
      <c r="F556" s="14" t="s">
        <v>107</v>
      </c>
      <c r="G556" s="24"/>
      <c r="H556" s="47">
        <v>100</v>
      </c>
      <c r="I556" s="71"/>
      <c r="L556" s="67">
        <f t="shared" si="8"/>
        <v>0</v>
      </c>
    </row>
    <row r="557" spans="1:12" s="8" customFormat="1" ht="18" customHeight="1" outlineLevel="1">
      <c r="A557" s="22" t="s">
        <v>1479</v>
      </c>
      <c r="B557" s="19" t="s">
        <v>1130</v>
      </c>
      <c r="C557" s="19"/>
      <c r="D557" s="25" t="s">
        <v>1131</v>
      </c>
      <c r="E557" s="25" t="s">
        <v>793</v>
      </c>
      <c r="F557" s="19" t="s">
        <v>107</v>
      </c>
      <c r="G557" s="25"/>
      <c r="H557" s="48">
        <v>240</v>
      </c>
      <c r="I557" s="69"/>
      <c r="L557" s="67">
        <f t="shared" si="8"/>
        <v>0</v>
      </c>
    </row>
    <row r="558" spans="1:12" s="6" customFormat="1" ht="18" customHeight="1" outlineLevel="1">
      <c r="A558" s="21" t="s">
        <v>1480</v>
      </c>
      <c r="B558" s="14" t="s">
        <v>1144</v>
      </c>
      <c r="C558" s="14"/>
      <c r="D558" s="23" t="s">
        <v>767</v>
      </c>
      <c r="E558" s="14" t="s">
        <v>793</v>
      </c>
      <c r="F558" s="14" t="s">
        <v>107</v>
      </c>
      <c r="G558" s="24"/>
      <c r="H558" s="47">
        <v>240</v>
      </c>
      <c r="I558" s="71"/>
      <c r="L558" s="67">
        <f t="shared" si="8"/>
        <v>0</v>
      </c>
    </row>
    <row r="559" spans="1:12" s="8" customFormat="1" ht="18" customHeight="1" outlineLevel="1">
      <c r="A559" s="22" t="s">
        <v>1481</v>
      </c>
      <c r="B559" s="19" t="s">
        <v>1132</v>
      </c>
      <c r="C559" s="19"/>
      <c r="D559" s="25" t="s">
        <v>1133</v>
      </c>
      <c r="E559" s="25" t="s">
        <v>793</v>
      </c>
      <c r="F559" s="19" t="s">
        <v>107</v>
      </c>
      <c r="G559" s="25"/>
      <c r="H559" s="48">
        <v>240</v>
      </c>
      <c r="I559" s="69"/>
      <c r="L559" s="67">
        <f t="shared" si="8"/>
        <v>0</v>
      </c>
    </row>
    <row r="560" spans="1:12" s="6" customFormat="1" ht="18" customHeight="1" outlineLevel="1">
      <c r="A560" s="21" t="s">
        <v>1482</v>
      </c>
      <c r="B560" s="14" t="s">
        <v>1134</v>
      </c>
      <c r="C560" s="14"/>
      <c r="D560" s="23" t="s">
        <v>1478</v>
      </c>
      <c r="E560" s="14" t="s">
        <v>793</v>
      </c>
      <c r="F560" s="14" t="s">
        <v>107</v>
      </c>
      <c r="G560" s="24"/>
      <c r="H560" s="47">
        <v>240</v>
      </c>
      <c r="I560" s="71"/>
      <c r="L560" s="67">
        <f t="shared" si="8"/>
        <v>0</v>
      </c>
    </row>
    <row r="561" spans="1:12" s="8" customFormat="1" ht="18" customHeight="1" outlineLevel="1">
      <c r="A561" s="22" t="s">
        <v>1483</v>
      </c>
      <c r="B561" s="19" t="s">
        <v>1143</v>
      </c>
      <c r="C561" s="19"/>
      <c r="D561" s="25" t="s">
        <v>93</v>
      </c>
      <c r="E561" s="25" t="s">
        <v>793</v>
      </c>
      <c r="F561" s="19" t="s">
        <v>107</v>
      </c>
      <c r="G561" s="25"/>
      <c r="H561" s="48">
        <v>240</v>
      </c>
      <c r="I561" s="69"/>
      <c r="L561" s="67">
        <f t="shared" si="8"/>
        <v>0</v>
      </c>
    </row>
    <row r="562" spans="1:12" s="6" customFormat="1" ht="18" customHeight="1" outlineLevel="1">
      <c r="A562" s="21" t="s">
        <v>1484</v>
      </c>
      <c r="B562" s="14" t="s">
        <v>1137</v>
      </c>
      <c r="C562" s="14"/>
      <c r="D562" s="23" t="s">
        <v>1138</v>
      </c>
      <c r="E562" s="14" t="s">
        <v>793</v>
      </c>
      <c r="F562" s="14" t="s">
        <v>107</v>
      </c>
      <c r="G562" s="24"/>
      <c r="H562" s="47">
        <v>240</v>
      </c>
      <c r="I562" s="71"/>
      <c r="L562" s="67">
        <f t="shared" si="8"/>
        <v>0</v>
      </c>
    </row>
    <row r="563" spans="1:12" ht="30" customHeight="1" outlineLevel="1">
      <c r="A563" s="29" t="s">
        <v>1485</v>
      </c>
      <c r="B563" s="30" t="s">
        <v>1141</v>
      </c>
      <c r="C563" s="30"/>
      <c r="D563" s="30" t="s">
        <v>1142</v>
      </c>
      <c r="E563" s="30" t="s">
        <v>793</v>
      </c>
      <c r="F563" s="30" t="s">
        <v>107</v>
      </c>
      <c r="G563" s="30"/>
      <c r="H563" s="49">
        <v>240</v>
      </c>
      <c r="I563" s="65"/>
      <c r="L563" s="67">
        <f t="shared" si="8"/>
        <v>0</v>
      </c>
    </row>
    <row r="564" spans="1:12" s="6" customFormat="1" ht="18" customHeight="1" outlineLevel="1">
      <c r="A564" s="21" t="s">
        <v>1486</v>
      </c>
      <c r="B564" s="14" t="s">
        <v>1135</v>
      </c>
      <c r="C564" s="14"/>
      <c r="D564" s="23" t="s">
        <v>1136</v>
      </c>
      <c r="E564" s="14" t="s">
        <v>793</v>
      </c>
      <c r="F564" s="14" t="s">
        <v>107</v>
      </c>
      <c r="G564" s="24"/>
      <c r="H564" s="47">
        <v>240</v>
      </c>
      <c r="I564" s="71"/>
      <c r="L564" s="67">
        <f t="shared" si="8"/>
        <v>0</v>
      </c>
    </row>
    <row r="565" spans="1:12" s="8" customFormat="1" ht="18" customHeight="1" outlineLevel="1">
      <c r="A565" s="22" t="s">
        <v>1487</v>
      </c>
      <c r="B565" s="19" t="s">
        <v>1139</v>
      </c>
      <c r="C565" s="19"/>
      <c r="D565" s="25" t="s">
        <v>1140</v>
      </c>
      <c r="E565" s="25" t="s">
        <v>793</v>
      </c>
      <c r="F565" s="19" t="s">
        <v>107</v>
      </c>
      <c r="G565" s="25"/>
      <c r="H565" s="48">
        <v>240</v>
      </c>
      <c r="I565" s="69"/>
      <c r="L565" s="67">
        <f t="shared" si="8"/>
        <v>0</v>
      </c>
    </row>
    <row r="566" spans="1:12" s="6" customFormat="1" ht="18" customHeight="1" outlineLevel="1">
      <c r="A566" s="21" t="s">
        <v>1488</v>
      </c>
      <c r="B566" s="14" t="s">
        <v>1148</v>
      </c>
      <c r="C566" s="14"/>
      <c r="D566" s="23" t="s">
        <v>1360</v>
      </c>
      <c r="E566" s="14" t="s">
        <v>1149</v>
      </c>
      <c r="F566" s="14" t="s">
        <v>107</v>
      </c>
      <c r="G566" s="24"/>
      <c r="H566" s="47">
        <v>660</v>
      </c>
      <c r="I566" s="71"/>
      <c r="L566" s="67">
        <f t="shared" si="8"/>
        <v>0</v>
      </c>
    </row>
    <row r="567" spans="1:12" s="8" customFormat="1" ht="18" customHeight="1" outlineLevel="1">
      <c r="A567" s="22" t="s">
        <v>1488</v>
      </c>
      <c r="B567" s="19" t="s">
        <v>1150</v>
      </c>
      <c r="C567" s="19"/>
      <c r="D567" s="25" t="s">
        <v>1138</v>
      </c>
      <c r="E567" s="25" t="s">
        <v>1149</v>
      </c>
      <c r="F567" s="19" t="s">
        <v>107</v>
      </c>
      <c r="G567" s="25"/>
      <c r="H567" s="48">
        <v>660</v>
      </c>
      <c r="I567" s="69"/>
      <c r="L567" s="67">
        <f t="shared" si="8"/>
        <v>0</v>
      </c>
    </row>
    <row r="568" spans="1:12" s="6" customFormat="1" ht="18" customHeight="1" outlineLevel="1">
      <c r="A568" s="21" t="s">
        <v>1488</v>
      </c>
      <c r="B568" s="14" t="s">
        <v>1151</v>
      </c>
      <c r="C568" s="14"/>
      <c r="D568" s="23" t="s">
        <v>767</v>
      </c>
      <c r="E568" s="14" t="s">
        <v>1149</v>
      </c>
      <c r="F568" s="14" t="s">
        <v>107</v>
      </c>
      <c r="G568" s="24"/>
      <c r="H568" s="47">
        <v>660</v>
      </c>
      <c r="I568" s="71"/>
      <c r="L568" s="67">
        <f t="shared" si="8"/>
        <v>0</v>
      </c>
    </row>
    <row r="569" spans="1:12" s="8" customFormat="1" ht="18" customHeight="1" outlineLevel="1">
      <c r="A569" s="22" t="s">
        <v>1489</v>
      </c>
      <c r="B569" s="19" t="s">
        <v>1145</v>
      </c>
      <c r="C569" s="19"/>
      <c r="D569" s="25"/>
      <c r="E569" s="25" t="s">
        <v>688</v>
      </c>
      <c r="F569" s="19" t="s">
        <v>107</v>
      </c>
      <c r="G569" s="25"/>
      <c r="H569" s="48">
        <v>472</v>
      </c>
      <c r="I569" s="69"/>
      <c r="L569" s="67">
        <f t="shared" si="8"/>
        <v>0</v>
      </c>
    </row>
    <row r="570" spans="1:12" s="6" customFormat="1" ht="18" customHeight="1" outlineLevel="1">
      <c r="A570" s="21" t="s">
        <v>1490</v>
      </c>
      <c r="B570" s="14" t="s">
        <v>1146</v>
      </c>
      <c r="C570" s="14"/>
      <c r="D570" s="23" t="s">
        <v>95</v>
      </c>
      <c r="E570" s="14" t="s">
        <v>850</v>
      </c>
      <c r="F570" s="14" t="s">
        <v>107</v>
      </c>
      <c r="G570" s="24"/>
      <c r="H570" s="47">
        <v>370</v>
      </c>
      <c r="I570" s="71"/>
      <c r="L570" s="67">
        <f t="shared" si="8"/>
        <v>0</v>
      </c>
    </row>
    <row r="571" spans="1:12" s="8" customFormat="1" ht="18" customHeight="1" outlineLevel="1">
      <c r="A571" s="22" t="s">
        <v>1491</v>
      </c>
      <c r="B571" s="19" t="s">
        <v>1147</v>
      </c>
      <c r="C571" s="19"/>
      <c r="D571" s="25"/>
      <c r="E571" s="25" t="s">
        <v>1037</v>
      </c>
      <c r="F571" s="19" t="s">
        <v>107</v>
      </c>
      <c r="G571" s="25"/>
      <c r="H571" s="48">
        <v>185</v>
      </c>
      <c r="I571" s="69"/>
      <c r="L571" s="67">
        <f t="shared" si="8"/>
        <v>0</v>
      </c>
    </row>
    <row r="572" spans="1:12" s="7" customFormat="1" ht="30" customHeight="1" outlineLevel="1">
      <c r="A572" s="21" t="s">
        <v>1492</v>
      </c>
      <c r="B572" s="14" t="s">
        <v>1359</v>
      </c>
      <c r="C572" s="14"/>
      <c r="D572" s="23"/>
      <c r="E572" s="14" t="s">
        <v>688</v>
      </c>
      <c r="F572" s="14" t="s">
        <v>107</v>
      </c>
      <c r="G572" s="24"/>
      <c r="H572" s="47">
        <v>300</v>
      </c>
      <c r="I572" s="71"/>
      <c r="L572" s="67">
        <f t="shared" si="8"/>
        <v>0</v>
      </c>
    </row>
    <row r="573" spans="1:12" s="8" customFormat="1" ht="18" customHeight="1" outlineLevel="1" thickBot="1">
      <c r="A573" s="22" t="s">
        <v>1358</v>
      </c>
      <c r="B573" s="19" t="s">
        <v>1356</v>
      </c>
      <c r="C573" s="19"/>
      <c r="D573" s="25"/>
      <c r="E573" s="25" t="s">
        <v>1355</v>
      </c>
      <c r="F573" s="19" t="s">
        <v>107</v>
      </c>
      <c r="G573" s="25"/>
      <c r="H573" s="48">
        <v>85</v>
      </c>
      <c r="I573" s="70"/>
      <c r="L573" s="67">
        <f t="shared" si="8"/>
        <v>0</v>
      </c>
    </row>
    <row r="574" spans="1:12" s="7" customFormat="1" ht="79.5" customHeight="1" thickBot="1">
      <c r="A574" s="18"/>
      <c r="B574" s="16"/>
      <c r="C574" s="17"/>
      <c r="D574" s="17"/>
      <c r="E574" s="17"/>
      <c r="F574" s="17"/>
      <c r="G574" s="17"/>
      <c r="H574" s="41"/>
      <c r="I574" s="78"/>
      <c r="L574" s="67">
        <f t="shared" si="8"/>
        <v>0</v>
      </c>
    </row>
    <row r="575" spans="1:12" s="10" customFormat="1" ht="18" customHeight="1" outlineLevel="1">
      <c r="A575" s="91" t="s">
        <v>87</v>
      </c>
      <c r="B575" s="92"/>
      <c r="C575" s="92"/>
      <c r="D575" s="31"/>
      <c r="E575" s="31"/>
      <c r="F575" s="31"/>
      <c r="G575" s="31"/>
      <c r="H575" s="39"/>
      <c r="I575" s="74"/>
      <c r="L575" s="67">
        <f t="shared" si="8"/>
        <v>0</v>
      </c>
    </row>
    <row r="576" spans="1:12" s="6" customFormat="1" ht="18" customHeight="1" outlineLevel="1">
      <c r="A576" s="21" t="s">
        <v>1493</v>
      </c>
      <c r="B576" s="14" t="s">
        <v>792</v>
      </c>
      <c r="C576" s="14"/>
      <c r="D576" s="23"/>
      <c r="E576" s="14" t="s">
        <v>793</v>
      </c>
      <c r="F576" s="14" t="s">
        <v>107</v>
      </c>
      <c r="G576" s="24"/>
      <c r="H576" s="47">
        <v>55</v>
      </c>
      <c r="I576" s="71"/>
      <c r="L576" s="67">
        <f t="shared" si="8"/>
        <v>0</v>
      </c>
    </row>
    <row r="577" spans="1:12" s="8" customFormat="1" ht="18" customHeight="1" outlineLevel="1">
      <c r="A577" s="22" t="s">
        <v>1494</v>
      </c>
      <c r="B577" s="19" t="s">
        <v>795</v>
      </c>
      <c r="C577" s="19"/>
      <c r="D577" s="25"/>
      <c r="E577" s="25" t="s">
        <v>793</v>
      </c>
      <c r="F577" s="19" t="s">
        <v>107</v>
      </c>
      <c r="G577" s="25"/>
      <c r="H577" s="48">
        <v>55</v>
      </c>
      <c r="I577" s="69"/>
      <c r="L577" s="67">
        <f t="shared" si="8"/>
        <v>0</v>
      </c>
    </row>
    <row r="578" spans="1:12" s="6" customFormat="1" ht="18" customHeight="1" outlineLevel="1">
      <c r="A578" s="21" t="s">
        <v>1494</v>
      </c>
      <c r="B578" s="14" t="s">
        <v>1705</v>
      </c>
      <c r="C578" s="14"/>
      <c r="D578" s="23"/>
      <c r="E578" s="14" t="s">
        <v>690</v>
      </c>
      <c r="F578" s="14" t="s">
        <v>107</v>
      </c>
      <c r="G578" s="24"/>
      <c r="H578" s="47">
        <v>500</v>
      </c>
      <c r="I578" s="71"/>
      <c r="L578" s="67">
        <f t="shared" si="8"/>
        <v>0</v>
      </c>
    </row>
    <row r="579" spans="1:12" s="8" customFormat="1" ht="18" customHeight="1" outlineLevel="1">
      <c r="A579" s="22" t="s">
        <v>1495</v>
      </c>
      <c r="B579" s="19" t="s">
        <v>1405</v>
      </c>
      <c r="C579" s="19"/>
      <c r="D579" s="25"/>
      <c r="E579" s="25" t="s">
        <v>793</v>
      </c>
      <c r="F579" s="19" t="s">
        <v>107</v>
      </c>
      <c r="G579" s="25"/>
      <c r="H579" s="48">
        <v>55</v>
      </c>
      <c r="I579" s="69"/>
      <c r="L579" s="67">
        <f t="shared" si="8"/>
        <v>0</v>
      </c>
    </row>
    <row r="580" spans="1:12" s="6" customFormat="1" ht="18" customHeight="1" outlineLevel="1">
      <c r="A580" s="21" t="s">
        <v>1495</v>
      </c>
      <c r="B580" s="14" t="s">
        <v>1699</v>
      </c>
      <c r="C580" s="14"/>
      <c r="D580" s="23"/>
      <c r="E580" s="14" t="s">
        <v>690</v>
      </c>
      <c r="F580" s="14" t="s">
        <v>107</v>
      </c>
      <c r="G580" s="24"/>
      <c r="H580" s="47">
        <v>500</v>
      </c>
      <c r="I580" s="71"/>
      <c r="L580" s="67">
        <f t="shared" si="8"/>
        <v>0</v>
      </c>
    </row>
    <row r="581" spans="1:12" s="8" customFormat="1" ht="18" customHeight="1" outlineLevel="1">
      <c r="A581" s="22" t="s">
        <v>1496</v>
      </c>
      <c r="B581" s="19" t="s">
        <v>796</v>
      </c>
      <c r="C581" s="19"/>
      <c r="D581" s="25"/>
      <c r="E581" s="25" t="s">
        <v>793</v>
      </c>
      <c r="F581" s="19" t="s">
        <v>107</v>
      </c>
      <c r="G581" s="25"/>
      <c r="H581" s="48">
        <v>55</v>
      </c>
      <c r="I581" s="69"/>
      <c r="L581" s="67">
        <f t="shared" si="8"/>
        <v>0</v>
      </c>
    </row>
    <row r="582" spans="1:12" s="6" customFormat="1" ht="18" customHeight="1" outlineLevel="1">
      <c r="A582" s="21" t="s">
        <v>1497</v>
      </c>
      <c r="B582" s="14" t="s">
        <v>797</v>
      </c>
      <c r="C582" s="14"/>
      <c r="D582" s="23"/>
      <c r="E582" s="14" t="s">
        <v>690</v>
      </c>
      <c r="F582" s="14" t="s">
        <v>107</v>
      </c>
      <c r="G582" s="24"/>
      <c r="H582" s="47">
        <v>500</v>
      </c>
      <c r="I582" s="71"/>
      <c r="L582" s="67">
        <f t="shared" si="8"/>
        <v>0</v>
      </c>
    </row>
    <row r="583" spans="1:12" s="8" customFormat="1" ht="18" customHeight="1" outlineLevel="1">
      <c r="A583" s="22" t="s">
        <v>1498</v>
      </c>
      <c r="B583" s="19" t="s">
        <v>798</v>
      </c>
      <c r="C583" s="19"/>
      <c r="D583" s="25"/>
      <c r="E583" s="25" t="s">
        <v>793</v>
      </c>
      <c r="F583" s="19" t="s">
        <v>107</v>
      </c>
      <c r="G583" s="25"/>
      <c r="H583" s="48">
        <v>55</v>
      </c>
      <c r="I583" s="69"/>
      <c r="L583" s="67">
        <f t="shared" si="8"/>
        <v>0</v>
      </c>
    </row>
    <row r="584" spans="1:12" s="6" customFormat="1" ht="18" customHeight="1" outlineLevel="1">
      <c r="A584" s="21" t="s">
        <v>1498</v>
      </c>
      <c r="B584" s="14" t="s">
        <v>799</v>
      </c>
      <c r="C584" s="14"/>
      <c r="D584" s="23"/>
      <c r="E584" s="14" t="s">
        <v>690</v>
      </c>
      <c r="F584" s="14" t="s">
        <v>107</v>
      </c>
      <c r="G584" s="24"/>
      <c r="H584" s="47">
        <v>500</v>
      </c>
      <c r="I584" s="71"/>
      <c r="L584" s="67">
        <f aca="true" t="shared" si="9" ref="L584:L647">IF(I584&gt;0,H584*I584,0)</f>
        <v>0</v>
      </c>
    </row>
    <row r="585" spans="1:12" s="8" customFormat="1" ht="18" customHeight="1" outlineLevel="1">
      <c r="A585" s="22" t="s">
        <v>1499</v>
      </c>
      <c r="B585" s="19" t="s">
        <v>800</v>
      </c>
      <c r="C585" s="19"/>
      <c r="D585" s="25"/>
      <c r="E585" s="25" t="s">
        <v>793</v>
      </c>
      <c r="F585" s="19" t="s">
        <v>107</v>
      </c>
      <c r="G585" s="25"/>
      <c r="H585" s="48">
        <v>55</v>
      </c>
      <c r="I585" s="69"/>
      <c r="L585" s="67">
        <f t="shared" si="9"/>
        <v>0</v>
      </c>
    </row>
    <row r="586" spans="1:12" s="6" customFormat="1" ht="18" customHeight="1" outlineLevel="1">
      <c r="A586" s="21" t="s">
        <v>1499</v>
      </c>
      <c r="B586" s="14" t="s">
        <v>801</v>
      </c>
      <c r="C586" s="14"/>
      <c r="D586" s="23"/>
      <c r="E586" s="14" t="s">
        <v>690</v>
      </c>
      <c r="F586" s="14" t="s">
        <v>107</v>
      </c>
      <c r="G586" s="24"/>
      <c r="H586" s="47">
        <v>500</v>
      </c>
      <c r="I586" s="71"/>
      <c r="L586" s="67">
        <f t="shared" si="9"/>
        <v>0</v>
      </c>
    </row>
    <row r="587" spans="1:12" s="8" customFormat="1" ht="18" customHeight="1" outlineLevel="1">
      <c r="A587" s="22" t="s">
        <v>1500</v>
      </c>
      <c r="B587" s="19" t="s">
        <v>802</v>
      </c>
      <c r="C587" s="19"/>
      <c r="D587" s="25"/>
      <c r="E587" s="25" t="s">
        <v>793</v>
      </c>
      <c r="F587" s="19" t="s">
        <v>107</v>
      </c>
      <c r="G587" s="25"/>
      <c r="H587" s="48">
        <v>55</v>
      </c>
      <c r="I587" s="69"/>
      <c r="L587" s="67">
        <f t="shared" si="9"/>
        <v>0</v>
      </c>
    </row>
    <row r="588" spans="1:12" s="6" customFormat="1" ht="18" customHeight="1" outlineLevel="1">
      <c r="A588" s="21" t="s">
        <v>1500</v>
      </c>
      <c r="B588" s="14" t="s">
        <v>803</v>
      </c>
      <c r="C588" s="14"/>
      <c r="D588" s="23"/>
      <c r="E588" s="14" t="s">
        <v>690</v>
      </c>
      <c r="F588" s="14" t="s">
        <v>107</v>
      </c>
      <c r="G588" s="24"/>
      <c r="H588" s="47">
        <v>500</v>
      </c>
      <c r="I588" s="71"/>
      <c r="L588" s="67">
        <f t="shared" si="9"/>
        <v>0</v>
      </c>
    </row>
    <row r="589" spans="1:12" s="8" customFormat="1" ht="18" customHeight="1" outlineLevel="1">
      <c r="A589" s="22" t="s">
        <v>1501</v>
      </c>
      <c r="B589" s="19" t="s">
        <v>804</v>
      </c>
      <c r="C589" s="19"/>
      <c r="D589" s="25"/>
      <c r="E589" s="25" t="s">
        <v>690</v>
      </c>
      <c r="F589" s="19" t="s">
        <v>107</v>
      </c>
      <c r="G589" s="25"/>
      <c r="H589" s="48">
        <v>500</v>
      </c>
      <c r="I589" s="69"/>
      <c r="L589" s="67">
        <f t="shared" si="9"/>
        <v>0</v>
      </c>
    </row>
    <row r="590" spans="1:12" s="6" customFormat="1" ht="18" customHeight="1" outlineLevel="1">
      <c r="A590" s="21" t="s">
        <v>1502</v>
      </c>
      <c r="B590" s="14" t="s">
        <v>805</v>
      </c>
      <c r="C590" s="14"/>
      <c r="D590" s="23"/>
      <c r="E590" s="14" t="s">
        <v>793</v>
      </c>
      <c r="F590" s="14" t="s">
        <v>107</v>
      </c>
      <c r="G590" s="24"/>
      <c r="H590" s="47">
        <v>55</v>
      </c>
      <c r="I590" s="71"/>
      <c r="L590" s="67">
        <f t="shared" si="9"/>
        <v>0</v>
      </c>
    </row>
    <row r="591" spans="1:12" s="8" customFormat="1" ht="18" customHeight="1" outlineLevel="1">
      <c r="A591" s="22" t="s">
        <v>1502</v>
      </c>
      <c r="B591" s="19" t="s">
        <v>806</v>
      </c>
      <c r="C591" s="19"/>
      <c r="D591" s="25"/>
      <c r="E591" s="25" t="s">
        <v>690</v>
      </c>
      <c r="F591" s="19" t="s">
        <v>107</v>
      </c>
      <c r="G591" s="25"/>
      <c r="H591" s="48">
        <v>500</v>
      </c>
      <c r="I591" s="69"/>
      <c r="L591" s="67">
        <f t="shared" si="9"/>
        <v>0</v>
      </c>
    </row>
    <row r="592" spans="1:12" s="6" customFormat="1" ht="18" customHeight="1" outlineLevel="1">
      <c r="A592" s="21" t="s">
        <v>1503</v>
      </c>
      <c r="B592" s="14" t="s">
        <v>807</v>
      </c>
      <c r="C592" s="14"/>
      <c r="D592" s="23"/>
      <c r="E592" s="14" t="s">
        <v>793</v>
      </c>
      <c r="F592" s="14" t="s">
        <v>107</v>
      </c>
      <c r="G592" s="24"/>
      <c r="H592" s="47">
        <v>55</v>
      </c>
      <c r="I592" s="71"/>
      <c r="L592" s="67">
        <f t="shared" si="9"/>
        <v>0</v>
      </c>
    </row>
    <row r="593" spans="1:12" s="8" customFormat="1" ht="18" customHeight="1" outlineLevel="1">
      <c r="A593" s="22" t="s">
        <v>1504</v>
      </c>
      <c r="B593" s="19" t="s">
        <v>1262</v>
      </c>
      <c r="C593" s="19"/>
      <c r="D593" s="25"/>
      <c r="E593" s="25" t="s">
        <v>793</v>
      </c>
      <c r="F593" s="19" t="s">
        <v>107</v>
      </c>
      <c r="G593" s="25"/>
      <c r="H593" s="48">
        <v>55</v>
      </c>
      <c r="I593" s="69"/>
      <c r="L593" s="67">
        <f t="shared" si="9"/>
        <v>0</v>
      </c>
    </row>
    <row r="594" spans="1:12" s="6" customFormat="1" ht="18" customHeight="1" outlineLevel="1">
      <c r="A594" s="21" t="s">
        <v>1504</v>
      </c>
      <c r="B594" s="14" t="s">
        <v>1388</v>
      </c>
      <c r="C594" s="14"/>
      <c r="D594" s="23"/>
      <c r="E594" s="14" t="s">
        <v>690</v>
      </c>
      <c r="F594" s="14" t="s">
        <v>107</v>
      </c>
      <c r="G594" s="24"/>
      <c r="H594" s="47">
        <v>500</v>
      </c>
      <c r="I594" s="71"/>
      <c r="L594" s="67">
        <f t="shared" si="9"/>
        <v>0</v>
      </c>
    </row>
    <row r="595" spans="1:12" s="10" customFormat="1" ht="18" customHeight="1" outlineLevel="1">
      <c r="A595" s="93" t="s">
        <v>1505</v>
      </c>
      <c r="B595" s="94"/>
      <c r="C595" s="94"/>
      <c r="D595" s="27"/>
      <c r="E595" s="27"/>
      <c r="F595" s="27"/>
      <c r="G595" s="27"/>
      <c r="H595" s="40"/>
      <c r="I595" s="75"/>
      <c r="L595" s="67">
        <f t="shared" si="9"/>
        <v>0</v>
      </c>
    </row>
    <row r="596" spans="1:12" s="7" customFormat="1" ht="30" customHeight="1" outlineLevel="1">
      <c r="A596" s="21" t="s">
        <v>1506</v>
      </c>
      <c r="B596" s="14" t="s">
        <v>826</v>
      </c>
      <c r="C596" s="14"/>
      <c r="D596" s="23"/>
      <c r="E596" s="14" t="s">
        <v>793</v>
      </c>
      <c r="F596" s="14" t="s">
        <v>107</v>
      </c>
      <c r="G596" s="24"/>
      <c r="H596" s="47">
        <v>40</v>
      </c>
      <c r="I596" s="71"/>
      <c r="L596" s="67">
        <f t="shared" si="9"/>
        <v>0</v>
      </c>
    </row>
    <row r="597" spans="1:12" s="8" customFormat="1" ht="18" customHeight="1" outlineLevel="1">
      <c r="A597" s="22" t="s">
        <v>1507</v>
      </c>
      <c r="B597" s="19" t="s">
        <v>831</v>
      </c>
      <c r="C597" s="19"/>
      <c r="D597" s="25"/>
      <c r="E597" s="25" t="s">
        <v>793</v>
      </c>
      <c r="F597" s="19" t="s">
        <v>107</v>
      </c>
      <c r="G597" s="25"/>
      <c r="H597" s="48">
        <v>40</v>
      </c>
      <c r="I597" s="69"/>
      <c r="L597" s="67">
        <f t="shared" si="9"/>
        <v>0</v>
      </c>
    </row>
    <row r="598" spans="1:12" s="6" customFormat="1" ht="18" customHeight="1" outlineLevel="1">
      <c r="A598" s="21" t="s">
        <v>1508</v>
      </c>
      <c r="B598" s="14" t="s">
        <v>822</v>
      </c>
      <c r="C598" s="14"/>
      <c r="D598" s="23"/>
      <c r="E598" s="14" t="s">
        <v>793</v>
      </c>
      <c r="F598" s="14" t="s">
        <v>107</v>
      </c>
      <c r="G598" s="24"/>
      <c r="H598" s="47">
        <v>40</v>
      </c>
      <c r="I598" s="71"/>
      <c r="L598" s="67">
        <f t="shared" si="9"/>
        <v>0</v>
      </c>
    </row>
    <row r="599" spans="1:12" s="8" customFormat="1" ht="18" customHeight="1" outlineLevel="1">
      <c r="A599" s="22" t="s">
        <v>1508</v>
      </c>
      <c r="B599" s="19" t="s">
        <v>823</v>
      </c>
      <c r="C599" s="19"/>
      <c r="D599" s="25"/>
      <c r="E599" s="25" t="s">
        <v>814</v>
      </c>
      <c r="F599" s="19" t="s">
        <v>107</v>
      </c>
      <c r="G599" s="25"/>
      <c r="H599" s="48">
        <v>520</v>
      </c>
      <c r="I599" s="69"/>
      <c r="L599" s="67">
        <f t="shared" si="9"/>
        <v>0</v>
      </c>
    </row>
    <row r="600" spans="1:12" s="6" customFormat="1" ht="18" customHeight="1" outlineLevel="1">
      <c r="A600" s="21" t="s">
        <v>1509</v>
      </c>
      <c r="B600" s="14" t="s">
        <v>824</v>
      </c>
      <c r="C600" s="14"/>
      <c r="D600" s="23"/>
      <c r="E600" s="14" t="s">
        <v>793</v>
      </c>
      <c r="F600" s="14" t="s">
        <v>107</v>
      </c>
      <c r="G600" s="24"/>
      <c r="H600" s="47">
        <v>40</v>
      </c>
      <c r="I600" s="71"/>
      <c r="L600" s="67">
        <f t="shared" si="9"/>
        <v>0</v>
      </c>
    </row>
    <row r="601" spans="1:12" s="8" customFormat="1" ht="18" customHeight="1" outlineLevel="1">
      <c r="A601" s="22" t="s">
        <v>1509</v>
      </c>
      <c r="B601" s="19" t="s">
        <v>825</v>
      </c>
      <c r="C601" s="19"/>
      <c r="D601" s="25"/>
      <c r="E601" s="25" t="s">
        <v>814</v>
      </c>
      <c r="F601" s="19" t="s">
        <v>107</v>
      </c>
      <c r="G601" s="25"/>
      <c r="H601" s="48">
        <v>520</v>
      </c>
      <c r="I601" s="69"/>
      <c r="L601" s="67">
        <f t="shared" si="9"/>
        <v>0</v>
      </c>
    </row>
    <row r="602" spans="1:12" s="6" customFormat="1" ht="18" customHeight="1" outlineLevel="1">
      <c r="A602" s="21" t="s">
        <v>1510</v>
      </c>
      <c r="B602" s="14" t="s">
        <v>827</v>
      </c>
      <c r="C602" s="14"/>
      <c r="D602" s="23"/>
      <c r="E602" s="14" t="s">
        <v>793</v>
      </c>
      <c r="F602" s="14" t="s">
        <v>107</v>
      </c>
      <c r="G602" s="24"/>
      <c r="H602" s="47">
        <v>40</v>
      </c>
      <c r="I602" s="71"/>
      <c r="L602" s="67">
        <f t="shared" si="9"/>
        <v>0</v>
      </c>
    </row>
    <row r="603" spans="1:12" s="8" customFormat="1" ht="18" customHeight="1" outlineLevel="1">
      <c r="A603" s="22" t="s">
        <v>1510</v>
      </c>
      <c r="B603" s="19" t="s">
        <v>828</v>
      </c>
      <c r="C603" s="19"/>
      <c r="D603" s="25"/>
      <c r="E603" s="25" t="s">
        <v>814</v>
      </c>
      <c r="F603" s="19" t="s">
        <v>107</v>
      </c>
      <c r="G603" s="25"/>
      <c r="H603" s="48">
        <v>520</v>
      </c>
      <c r="I603" s="69"/>
      <c r="L603" s="67">
        <f t="shared" si="9"/>
        <v>0</v>
      </c>
    </row>
    <row r="604" spans="1:12" s="6" customFormat="1" ht="18" customHeight="1" outlineLevel="1">
      <c r="A604" s="21" t="s">
        <v>1511</v>
      </c>
      <c r="B604" s="14" t="s">
        <v>834</v>
      </c>
      <c r="C604" s="14"/>
      <c r="D604" s="23"/>
      <c r="E604" s="14" t="s">
        <v>793</v>
      </c>
      <c r="F604" s="14" t="s">
        <v>107</v>
      </c>
      <c r="G604" s="24"/>
      <c r="H604" s="47">
        <v>40</v>
      </c>
      <c r="I604" s="71"/>
      <c r="L604" s="67">
        <f t="shared" si="9"/>
        <v>0</v>
      </c>
    </row>
    <row r="605" spans="1:12" s="8" customFormat="1" ht="18" customHeight="1" outlineLevel="1">
      <c r="A605" s="22" t="s">
        <v>1511</v>
      </c>
      <c r="B605" s="19" t="s">
        <v>835</v>
      </c>
      <c r="C605" s="19"/>
      <c r="D605" s="25"/>
      <c r="E605" s="25" t="s">
        <v>814</v>
      </c>
      <c r="F605" s="19" t="s">
        <v>107</v>
      </c>
      <c r="G605" s="25"/>
      <c r="H605" s="48">
        <v>520</v>
      </c>
      <c r="I605" s="69"/>
      <c r="L605" s="67">
        <f t="shared" si="9"/>
        <v>0</v>
      </c>
    </row>
    <row r="606" spans="1:12" s="6" customFormat="1" ht="18" customHeight="1" outlineLevel="1">
      <c r="A606" s="21" t="s">
        <v>1512</v>
      </c>
      <c r="B606" s="14" t="s">
        <v>812</v>
      </c>
      <c r="C606" s="14"/>
      <c r="D606" s="23"/>
      <c r="E606" s="14" t="s">
        <v>793</v>
      </c>
      <c r="F606" s="14" t="s">
        <v>107</v>
      </c>
      <c r="G606" s="24"/>
      <c r="H606" s="47">
        <v>74</v>
      </c>
      <c r="I606" s="71"/>
      <c r="L606" s="67">
        <f t="shared" si="9"/>
        <v>0</v>
      </c>
    </row>
    <row r="607" spans="1:12" s="8" customFormat="1" ht="18" customHeight="1" outlineLevel="1">
      <c r="A607" s="22" t="s">
        <v>1512</v>
      </c>
      <c r="B607" s="19" t="s">
        <v>813</v>
      </c>
      <c r="C607" s="19"/>
      <c r="D607" s="25"/>
      <c r="E607" s="25" t="s">
        <v>814</v>
      </c>
      <c r="F607" s="19" t="s">
        <v>107</v>
      </c>
      <c r="G607" s="25"/>
      <c r="H607" s="48">
        <v>850</v>
      </c>
      <c r="I607" s="69"/>
      <c r="L607" s="67">
        <f t="shared" si="9"/>
        <v>0</v>
      </c>
    </row>
    <row r="608" spans="1:12" s="6" customFormat="1" ht="18" customHeight="1" outlineLevel="1">
      <c r="A608" s="21" t="s">
        <v>1513</v>
      </c>
      <c r="B608" s="14" t="s">
        <v>816</v>
      </c>
      <c r="C608" s="14"/>
      <c r="D608" s="23"/>
      <c r="E608" s="14" t="s">
        <v>793</v>
      </c>
      <c r="F608" s="14" t="s">
        <v>107</v>
      </c>
      <c r="G608" s="24"/>
      <c r="H608" s="47">
        <v>74</v>
      </c>
      <c r="I608" s="71"/>
      <c r="L608" s="67">
        <f t="shared" si="9"/>
        <v>0</v>
      </c>
    </row>
    <row r="609" spans="1:12" s="8" customFormat="1" ht="18" customHeight="1" outlineLevel="1">
      <c r="A609" s="22" t="s">
        <v>1513</v>
      </c>
      <c r="B609" s="19" t="s">
        <v>817</v>
      </c>
      <c r="C609" s="19"/>
      <c r="D609" s="25"/>
      <c r="E609" s="25" t="s">
        <v>814</v>
      </c>
      <c r="F609" s="19" t="s">
        <v>107</v>
      </c>
      <c r="G609" s="25"/>
      <c r="H609" s="48">
        <v>850</v>
      </c>
      <c r="I609" s="69"/>
      <c r="L609" s="67">
        <f t="shared" si="9"/>
        <v>0</v>
      </c>
    </row>
    <row r="610" spans="1:12" s="7" customFormat="1" ht="30" customHeight="1" outlineLevel="1">
      <c r="A610" s="21" t="s">
        <v>1381</v>
      </c>
      <c r="B610" s="14" t="s">
        <v>833</v>
      </c>
      <c r="C610" s="14"/>
      <c r="D610" s="23"/>
      <c r="E610" s="14" t="s">
        <v>793</v>
      </c>
      <c r="F610" s="14" t="s">
        <v>107</v>
      </c>
      <c r="G610" s="24"/>
      <c r="H610" s="47">
        <v>95</v>
      </c>
      <c r="I610" s="71"/>
      <c r="L610" s="67">
        <f t="shared" si="9"/>
        <v>0</v>
      </c>
    </row>
    <row r="611" spans="1:12" s="10" customFormat="1" ht="30" customHeight="1" outlineLevel="1">
      <c r="A611" s="22" t="s">
        <v>1514</v>
      </c>
      <c r="B611" s="15" t="s">
        <v>815</v>
      </c>
      <c r="C611" s="19"/>
      <c r="D611" s="26"/>
      <c r="E611" s="25" t="s">
        <v>793</v>
      </c>
      <c r="F611" s="19" t="s">
        <v>107</v>
      </c>
      <c r="G611" s="25"/>
      <c r="H611" s="48">
        <v>95</v>
      </c>
      <c r="I611" s="69"/>
      <c r="L611" s="67">
        <f t="shared" si="9"/>
        <v>0</v>
      </c>
    </row>
    <row r="612" spans="1:12" s="7" customFormat="1" ht="30" customHeight="1" outlineLevel="1">
      <c r="A612" s="21" t="s">
        <v>1515</v>
      </c>
      <c r="B612" s="14" t="s">
        <v>811</v>
      </c>
      <c r="C612" s="14"/>
      <c r="D612" s="23"/>
      <c r="E612" s="14" t="s">
        <v>793</v>
      </c>
      <c r="F612" s="14" t="s">
        <v>107</v>
      </c>
      <c r="G612" s="24"/>
      <c r="H612" s="47">
        <v>95</v>
      </c>
      <c r="I612" s="71"/>
      <c r="L612" s="67">
        <f t="shared" si="9"/>
        <v>0</v>
      </c>
    </row>
    <row r="613" spans="1:12" s="10" customFormat="1" ht="30" customHeight="1" outlineLevel="1">
      <c r="A613" s="22" t="s">
        <v>1516</v>
      </c>
      <c r="B613" s="15" t="s">
        <v>818</v>
      </c>
      <c r="C613" s="19"/>
      <c r="D613" s="26"/>
      <c r="E613" s="25" t="s">
        <v>793</v>
      </c>
      <c r="F613" s="19" t="s">
        <v>107</v>
      </c>
      <c r="G613" s="25"/>
      <c r="H613" s="48">
        <v>95</v>
      </c>
      <c r="I613" s="69"/>
      <c r="L613" s="67">
        <f t="shared" si="9"/>
        <v>0</v>
      </c>
    </row>
    <row r="614" spans="1:12" s="7" customFormat="1" ht="30" customHeight="1" outlineLevel="1">
      <c r="A614" s="21" t="s">
        <v>1692</v>
      </c>
      <c r="B614" s="14" t="s">
        <v>820</v>
      </c>
      <c r="C614" s="14"/>
      <c r="D614" s="23"/>
      <c r="E614" s="14" t="s">
        <v>821</v>
      </c>
      <c r="F614" s="14" t="s">
        <v>107</v>
      </c>
      <c r="G614" s="24"/>
      <c r="H614" s="47">
        <v>55</v>
      </c>
      <c r="I614" s="71"/>
      <c r="L614" s="67">
        <f t="shared" si="9"/>
        <v>0</v>
      </c>
    </row>
    <row r="615" spans="1:12" s="10" customFormat="1" ht="30" customHeight="1" outlineLevel="1">
      <c r="A615" s="22" t="s">
        <v>1692</v>
      </c>
      <c r="B615" s="15" t="s">
        <v>819</v>
      </c>
      <c r="C615" s="19"/>
      <c r="D615" s="26"/>
      <c r="E615" s="25" t="s">
        <v>793</v>
      </c>
      <c r="F615" s="19" t="s">
        <v>107</v>
      </c>
      <c r="G615" s="25"/>
      <c r="H615" s="48">
        <v>129</v>
      </c>
      <c r="I615" s="69"/>
      <c r="L615" s="67">
        <f t="shared" si="9"/>
        <v>0</v>
      </c>
    </row>
    <row r="616" spans="1:12" s="7" customFormat="1" ht="30" customHeight="1" outlineLevel="1">
      <c r="A616" s="21" t="s">
        <v>1693</v>
      </c>
      <c r="B616" s="14" t="s">
        <v>829</v>
      </c>
      <c r="C616" s="14"/>
      <c r="D616" s="23"/>
      <c r="E616" s="14" t="s">
        <v>793</v>
      </c>
      <c r="F616" s="14" t="s">
        <v>107</v>
      </c>
      <c r="G616" s="24"/>
      <c r="H616" s="47">
        <v>59</v>
      </c>
      <c r="I616" s="71"/>
      <c r="L616" s="67">
        <f t="shared" si="9"/>
        <v>0</v>
      </c>
    </row>
    <row r="617" spans="1:12" s="10" customFormat="1" ht="30" customHeight="1" outlineLevel="1">
      <c r="A617" s="22" t="s">
        <v>1693</v>
      </c>
      <c r="B617" s="15" t="s">
        <v>830</v>
      </c>
      <c r="C617" s="19"/>
      <c r="D617" s="26"/>
      <c r="E617" s="25" t="s">
        <v>810</v>
      </c>
      <c r="F617" s="19" t="s">
        <v>107</v>
      </c>
      <c r="G617" s="25"/>
      <c r="H617" s="48">
        <v>520</v>
      </c>
      <c r="I617" s="69"/>
      <c r="L617" s="67">
        <f t="shared" si="9"/>
        <v>0</v>
      </c>
    </row>
    <row r="618" spans="1:12" s="7" customFormat="1" ht="30" customHeight="1" outlineLevel="1">
      <c r="A618" s="21" t="s">
        <v>1694</v>
      </c>
      <c r="B618" s="14" t="s">
        <v>808</v>
      </c>
      <c r="C618" s="14"/>
      <c r="D618" s="23"/>
      <c r="E618" s="14" t="s">
        <v>793</v>
      </c>
      <c r="F618" s="14" t="s">
        <v>107</v>
      </c>
      <c r="G618" s="24"/>
      <c r="H618" s="47">
        <v>60</v>
      </c>
      <c r="I618" s="71"/>
      <c r="L618" s="67">
        <f t="shared" si="9"/>
        <v>0</v>
      </c>
    </row>
    <row r="619" spans="1:12" s="10" customFormat="1" ht="30" customHeight="1" outlineLevel="1">
      <c r="A619" s="22" t="s">
        <v>1694</v>
      </c>
      <c r="B619" s="15" t="s">
        <v>809</v>
      </c>
      <c r="C619" s="19"/>
      <c r="D619" s="26"/>
      <c r="E619" s="25" t="s">
        <v>810</v>
      </c>
      <c r="F619" s="19" t="s">
        <v>107</v>
      </c>
      <c r="G619" s="25"/>
      <c r="H619" s="48">
        <v>520</v>
      </c>
      <c r="I619" s="69"/>
      <c r="L619" s="67">
        <f t="shared" si="9"/>
        <v>0</v>
      </c>
    </row>
    <row r="620" spans="1:12" s="7" customFormat="1" ht="30" customHeight="1" outlineLevel="1">
      <c r="A620" s="21" t="s">
        <v>1695</v>
      </c>
      <c r="B620" s="14" t="s">
        <v>832</v>
      </c>
      <c r="C620" s="14"/>
      <c r="D620" s="23"/>
      <c r="E620" s="14" t="s">
        <v>793</v>
      </c>
      <c r="F620" s="14" t="s">
        <v>107</v>
      </c>
      <c r="G620" s="24"/>
      <c r="H620" s="47">
        <v>59</v>
      </c>
      <c r="I620" s="71"/>
      <c r="L620" s="67">
        <f t="shared" si="9"/>
        <v>0</v>
      </c>
    </row>
    <row r="621" spans="1:12" s="8" customFormat="1" ht="18" customHeight="1" outlineLevel="1">
      <c r="A621" s="22" t="s">
        <v>1269</v>
      </c>
      <c r="B621" s="19" t="s">
        <v>1263</v>
      </c>
      <c r="C621" s="19"/>
      <c r="D621" s="25"/>
      <c r="E621" s="25" t="s">
        <v>1264</v>
      </c>
      <c r="F621" s="19" t="s">
        <v>107</v>
      </c>
      <c r="G621" s="25"/>
      <c r="H621" s="48">
        <v>46</v>
      </c>
      <c r="I621" s="69"/>
      <c r="L621" s="67">
        <f t="shared" si="9"/>
        <v>0</v>
      </c>
    </row>
    <row r="622" spans="1:12" s="6" customFormat="1" ht="18" customHeight="1" outlineLevel="1">
      <c r="A622" s="21" t="s">
        <v>1517</v>
      </c>
      <c r="B622" s="14" t="s">
        <v>836</v>
      </c>
      <c r="C622" s="14"/>
      <c r="D622" s="23" t="s">
        <v>767</v>
      </c>
      <c r="E622" s="14"/>
      <c r="F622" s="14" t="s">
        <v>342</v>
      </c>
      <c r="G622" s="24"/>
      <c r="H622" s="47">
        <v>260</v>
      </c>
      <c r="I622" s="71"/>
      <c r="L622" s="67">
        <f t="shared" si="9"/>
        <v>0</v>
      </c>
    </row>
    <row r="623" spans="1:12" s="8" customFormat="1" ht="18" customHeight="1" outlineLevel="1" thickBot="1">
      <c r="A623" s="22" t="s">
        <v>281</v>
      </c>
      <c r="B623" s="19" t="s">
        <v>282</v>
      </c>
      <c r="C623" s="19" t="s">
        <v>146</v>
      </c>
      <c r="D623" s="25" t="s">
        <v>147</v>
      </c>
      <c r="E623" s="25"/>
      <c r="F623" s="19" t="s">
        <v>283</v>
      </c>
      <c r="G623" s="25"/>
      <c r="H623" s="48">
        <v>65</v>
      </c>
      <c r="I623" s="70"/>
      <c r="L623" s="67">
        <f t="shared" si="9"/>
        <v>0</v>
      </c>
    </row>
    <row r="624" spans="1:12" s="9" customFormat="1" ht="79.5" customHeight="1" thickBot="1">
      <c r="A624" s="18"/>
      <c r="B624" s="18"/>
      <c r="C624" s="18"/>
      <c r="D624" s="18"/>
      <c r="E624" s="18"/>
      <c r="F624" s="18"/>
      <c r="G624" s="18"/>
      <c r="H624" s="41"/>
      <c r="I624" s="81"/>
      <c r="L624" s="67">
        <f t="shared" si="9"/>
        <v>0</v>
      </c>
    </row>
    <row r="625" spans="1:12" s="4" customFormat="1" ht="18" customHeight="1" outlineLevel="1">
      <c r="A625" s="91" t="s">
        <v>1231</v>
      </c>
      <c r="B625" s="92"/>
      <c r="C625" s="92"/>
      <c r="D625" s="31"/>
      <c r="E625" s="31"/>
      <c r="F625" s="31"/>
      <c r="G625" s="31"/>
      <c r="H625" s="39"/>
      <c r="I625" s="74"/>
      <c r="L625" s="67">
        <f t="shared" si="9"/>
        <v>0</v>
      </c>
    </row>
    <row r="626" spans="1:12" s="6" customFormat="1" ht="18" customHeight="1" outlineLevel="1">
      <c r="A626" s="21" t="s">
        <v>1518</v>
      </c>
      <c r="B626" s="14" t="s">
        <v>860</v>
      </c>
      <c r="C626" s="14"/>
      <c r="D626" s="23"/>
      <c r="E626" s="14" t="s">
        <v>677</v>
      </c>
      <c r="F626" s="14" t="s">
        <v>107</v>
      </c>
      <c r="G626" s="24"/>
      <c r="H626" s="47">
        <v>300</v>
      </c>
      <c r="I626" s="71"/>
      <c r="L626" s="67">
        <f t="shared" si="9"/>
        <v>0</v>
      </c>
    </row>
    <row r="627" spans="1:12" s="8" customFormat="1" ht="18" customHeight="1" outlineLevel="1">
      <c r="A627" s="22" t="s">
        <v>856</v>
      </c>
      <c r="B627" s="19" t="s">
        <v>857</v>
      </c>
      <c r="C627" s="19"/>
      <c r="D627" s="25"/>
      <c r="E627" s="25" t="s">
        <v>677</v>
      </c>
      <c r="F627" s="19" t="s">
        <v>107</v>
      </c>
      <c r="G627" s="25"/>
      <c r="H627" s="48">
        <v>348</v>
      </c>
      <c r="I627" s="69"/>
      <c r="L627" s="67">
        <f t="shared" si="9"/>
        <v>0</v>
      </c>
    </row>
    <row r="628" spans="1:12" s="6" customFormat="1" ht="18" customHeight="1" outlineLevel="1">
      <c r="A628" s="21" t="s">
        <v>841</v>
      </c>
      <c r="B628" s="14" t="s">
        <v>842</v>
      </c>
      <c r="C628" s="14" t="s">
        <v>345</v>
      </c>
      <c r="D628" s="23" t="s">
        <v>345</v>
      </c>
      <c r="E628" s="14" t="s">
        <v>838</v>
      </c>
      <c r="F628" s="14" t="s">
        <v>107</v>
      </c>
      <c r="G628" s="24" t="s">
        <v>345</v>
      </c>
      <c r="H628" s="47">
        <v>420</v>
      </c>
      <c r="I628" s="71"/>
      <c r="L628" s="67">
        <f t="shared" si="9"/>
        <v>0</v>
      </c>
    </row>
    <row r="629" spans="1:12" s="8" customFormat="1" ht="18" customHeight="1" outlineLevel="1">
      <c r="A629" s="22" t="s">
        <v>858</v>
      </c>
      <c r="B629" s="19" t="s">
        <v>859</v>
      </c>
      <c r="C629" s="19"/>
      <c r="D629" s="25"/>
      <c r="E629" s="25" t="s">
        <v>677</v>
      </c>
      <c r="F629" s="19" t="s">
        <v>107</v>
      </c>
      <c r="G629" s="25"/>
      <c r="H629" s="48">
        <v>412</v>
      </c>
      <c r="I629" s="69"/>
      <c r="L629" s="67">
        <f t="shared" si="9"/>
        <v>0</v>
      </c>
    </row>
    <row r="630" spans="1:12" s="6" customFormat="1" ht="18" customHeight="1" outlineLevel="1">
      <c r="A630" s="21" t="s">
        <v>839</v>
      </c>
      <c r="B630" s="14" t="s">
        <v>840</v>
      </c>
      <c r="C630" s="14" t="s">
        <v>345</v>
      </c>
      <c r="D630" s="23" t="s">
        <v>345</v>
      </c>
      <c r="E630" s="14" t="s">
        <v>838</v>
      </c>
      <c r="F630" s="14" t="s">
        <v>107</v>
      </c>
      <c r="G630" s="24" t="s">
        <v>345</v>
      </c>
      <c r="H630" s="47">
        <v>473</v>
      </c>
      <c r="I630" s="71"/>
      <c r="L630" s="67">
        <f t="shared" si="9"/>
        <v>0</v>
      </c>
    </row>
    <row r="631" spans="1:12" s="8" customFormat="1" ht="18" customHeight="1" outlineLevel="1">
      <c r="A631" s="22" t="s">
        <v>1520</v>
      </c>
      <c r="B631" s="19" t="s">
        <v>837</v>
      </c>
      <c r="C631" s="19" t="s">
        <v>345</v>
      </c>
      <c r="D631" s="25" t="s">
        <v>345</v>
      </c>
      <c r="E631" s="25" t="s">
        <v>838</v>
      </c>
      <c r="F631" s="19" t="s">
        <v>107</v>
      </c>
      <c r="G631" s="25" t="s">
        <v>345</v>
      </c>
      <c r="H631" s="48">
        <v>580</v>
      </c>
      <c r="I631" s="69"/>
      <c r="L631" s="67">
        <f t="shared" si="9"/>
        <v>0</v>
      </c>
    </row>
    <row r="632" spans="1:12" s="7" customFormat="1" ht="30" customHeight="1" outlineLevel="1">
      <c r="A632" s="21" t="s">
        <v>1519</v>
      </c>
      <c r="B632" s="14" t="s">
        <v>855</v>
      </c>
      <c r="C632" s="14"/>
      <c r="D632" s="23"/>
      <c r="E632" s="14" t="s">
        <v>677</v>
      </c>
      <c r="F632" s="14" t="s">
        <v>107</v>
      </c>
      <c r="G632" s="24"/>
      <c r="H632" s="47">
        <v>525</v>
      </c>
      <c r="I632" s="71"/>
      <c r="L632" s="67">
        <f t="shared" si="9"/>
        <v>0</v>
      </c>
    </row>
    <row r="633" spans="1:12" s="8" customFormat="1" ht="18" customHeight="1" outlineLevel="1">
      <c r="A633" s="22" t="s">
        <v>1406</v>
      </c>
      <c r="B633" s="19" t="s">
        <v>1407</v>
      </c>
      <c r="C633" s="19"/>
      <c r="D633" s="25"/>
      <c r="E633" s="25" t="s">
        <v>1408</v>
      </c>
      <c r="F633" s="19" t="s">
        <v>107</v>
      </c>
      <c r="G633" s="25"/>
      <c r="H633" s="48">
        <v>350</v>
      </c>
      <c r="I633" s="69"/>
      <c r="L633" s="67">
        <f t="shared" si="9"/>
        <v>0</v>
      </c>
    </row>
    <row r="634" spans="1:12" s="6" customFormat="1" ht="18" customHeight="1" outlineLevel="1">
      <c r="A634" s="21" t="s">
        <v>853</v>
      </c>
      <c r="B634" s="14" t="s">
        <v>854</v>
      </c>
      <c r="C634" s="14"/>
      <c r="D634" s="23"/>
      <c r="E634" s="14" t="s">
        <v>814</v>
      </c>
      <c r="F634" s="14" t="s">
        <v>107</v>
      </c>
      <c r="G634" s="24"/>
      <c r="H634" s="47">
        <v>478</v>
      </c>
      <c r="I634" s="71"/>
      <c r="L634" s="67">
        <f t="shared" si="9"/>
        <v>0</v>
      </c>
    </row>
    <row r="635" spans="1:12" s="8" customFormat="1" ht="18" customHeight="1" outlineLevel="1">
      <c r="A635" s="22" t="s">
        <v>843</v>
      </c>
      <c r="B635" s="19" t="s">
        <v>844</v>
      </c>
      <c r="C635" s="19" t="s">
        <v>345</v>
      </c>
      <c r="D635" s="25" t="s">
        <v>345</v>
      </c>
      <c r="E635" s="25" t="s">
        <v>783</v>
      </c>
      <c r="F635" s="19" t="s">
        <v>107</v>
      </c>
      <c r="G635" s="25" t="s">
        <v>345</v>
      </c>
      <c r="H635" s="48">
        <v>166</v>
      </c>
      <c r="I635" s="69"/>
      <c r="L635" s="67">
        <f t="shared" si="9"/>
        <v>0</v>
      </c>
    </row>
    <row r="636" spans="1:12" s="6" customFormat="1" ht="18" customHeight="1" outlineLevel="1">
      <c r="A636" s="21" t="s">
        <v>845</v>
      </c>
      <c r="B636" s="14" t="s">
        <v>846</v>
      </c>
      <c r="C636" s="14" t="s">
        <v>345</v>
      </c>
      <c r="D636" s="23" t="s">
        <v>345</v>
      </c>
      <c r="E636" s="14" t="s">
        <v>783</v>
      </c>
      <c r="F636" s="14" t="s">
        <v>107</v>
      </c>
      <c r="G636" s="24" t="s">
        <v>345</v>
      </c>
      <c r="H636" s="47">
        <v>190</v>
      </c>
      <c r="I636" s="71"/>
      <c r="L636" s="67">
        <f t="shared" si="9"/>
        <v>0</v>
      </c>
    </row>
    <row r="637" spans="1:12" s="8" customFormat="1" ht="18" customHeight="1" outlineLevel="1">
      <c r="A637" s="22" t="s">
        <v>1521</v>
      </c>
      <c r="B637" s="19" t="s">
        <v>1353</v>
      </c>
      <c r="C637" s="19" t="s">
        <v>345</v>
      </c>
      <c r="D637" s="25" t="s">
        <v>345</v>
      </c>
      <c r="E637" s="25" t="s">
        <v>783</v>
      </c>
      <c r="F637" s="19" t="s">
        <v>107</v>
      </c>
      <c r="G637" s="25" t="s">
        <v>345</v>
      </c>
      <c r="H637" s="48">
        <v>307</v>
      </c>
      <c r="I637" s="69"/>
      <c r="L637" s="67">
        <f t="shared" si="9"/>
        <v>0</v>
      </c>
    </row>
    <row r="638" spans="1:12" s="6" customFormat="1" ht="18" customHeight="1" outlineLevel="1">
      <c r="A638" s="21" t="s">
        <v>847</v>
      </c>
      <c r="B638" s="14" t="s">
        <v>848</v>
      </c>
      <c r="C638" s="14" t="s">
        <v>345</v>
      </c>
      <c r="D638" s="23" t="s">
        <v>345</v>
      </c>
      <c r="E638" s="14" t="s">
        <v>793</v>
      </c>
      <c r="F638" s="14" t="s">
        <v>107</v>
      </c>
      <c r="G638" s="24" t="s">
        <v>345</v>
      </c>
      <c r="H638" s="47">
        <v>36</v>
      </c>
      <c r="I638" s="71"/>
      <c r="L638" s="67">
        <f t="shared" si="9"/>
        <v>0</v>
      </c>
    </row>
    <row r="639" spans="1:12" s="10" customFormat="1" ht="30" customHeight="1" outlineLevel="1">
      <c r="A639" s="22" t="s">
        <v>1522</v>
      </c>
      <c r="B639" s="15" t="s">
        <v>849</v>
      </c>
      <c r="C639" s="19" t="s">
        <v>345</v>
      </c>
      <c r="D639" s="26" t="s">
        <v>345</v>
      </c>
      <c r="E639" s="25" t="s">
        <v>850</v>
      </c>
      <c r="F639" s="19" t="s">
        <v>107</v>
      </c>
      <c r="G639" s="25" t="s">
        <v>345</v>
      </c>
      <c r="H639" s="48">
        <v>206</v>
      </c>
      <c r="I639" s="69"/>
      <c r="L639" s="67">
        <f t="shared" si="9"/>
        <v>0</v>
      </c>
    </row>
    <row r="640" spans="1:12" s="6" customFormat="1" ht="18" customHeight="1" outlineLevel="1">
      <c r="A640" s="21" t="s">
        <v>1523</v>
      </c>
      <c r="B640" s="14" t="s">
        <v>861</v>
      </c>
      <c r="C640" s="14"/>
      <c r="D640" s="23"/>
      <c r="E640" s="14" t="s">
        <v>862</v>
      </c>
      <c r="F640" s="14" t="s">
        <v>107</v>
      </c>
      <c r="G640" s="24"/>
      <c r="H640" s="47">
        <v>97</v>
      </c>
      <c r="I640" s="71"/>
      <c r="L640" s="67">
        <f t="shared" si="9"/>
        <v>0</v>
      </c>
    </row>
    <row r="641" spans="1:12" s="8" customFormat="1" ht="18" customHeight="1" outlineLevel="1">
      <c r="A641" s="22" t="s">
        <v>1268</v>
      </c>
      <c r="B641" s="19" t="s">
        <v>1267</v>
      </c>
      <c r="C641" s="19"/>
      <c r="D641" s="25"/>
      <c r="E641" s="25" t="s">
        <v>850</v>
      </c>
      <c r="F641" s="19" t="s">
        <v>107</v>
      </c>
      <c r="G641" s="25"/>
      <c r="H641" s="48">
        <v>198</v>
      </c>
      <c r="I641" s="69"/>
      <c r="L641" s="67">
        <f t="shared" si="9"/>
        <v>0</v>
      </c>
    </row>
    <row r="642" spans="1:12" s="4" customFormat="1" ht="18" customHeight="1" outlineLevel="1">
      <c r="A642" s="93" t="s">
        <v>953</v>
      </c>
      <c r="B642" s="94"/>
      <c r="C642" s="94"/>
      <c r="D642" s="28"/>
      <c r="E642" s="28"/>
      <c r="F642" s="28"/>
      <c r="G642" s="28"/>
      <c r="H642" s="43"/>
      <c r="I642" s="80"/>
      <c r="L642" s="67">
        <f t="shared" si="9"/>
        <v>0</v>
      </c>
    </row>
    <row r="643" spans="1:12" s="6" customFormat="1" ht="18" customHeight="1" outlineLevel="1">
      <c r="A643" s="21" t="s">
        <v>865</v>
      </c>
      <c r="B643" s="14" t="s">
        <v>866</v>
      </c>
      <c r="C643" s="14"/>
      <c r="D643" s="23" t="s">
        <v>383</v>
      </c>
      <c r="E643" s="14"/>
      <c r="F643" s="14" t="s">
        <v>107</v>
      </c>
      <c r="G643" s="24" t="s">
        <v>92</v>
      </c>
      <c r="H643" s="47">
        <v>20</v>
      </c>
      <c r="I643" s="71"/>
      <c r="L643" s="67">
        <f t="shared" si="9"/>
        <v>0</v>
      </c>
    </row>
    <row r="644" spans="1:12" s="8" customFormat="1" ht="18" customHeight="1" outlineLevel="1">
      <c r="A644" s="22" t="s">
        <v>865</v>
      </c>
      <c r="B644" s="19" t="s">
        <v>867</v>
      </c>
      <c r="C644" s="19"/>
      <c r="D644" s="25" t="s">
        <v>767</v>
      </c>
      <c r="E644" s="25"/>
      <c r="F644" s="19" t="s">
        <v>107</v>
      </c>
      <c r="G644" s="25" t="s">
        <v>92</v>
      </c>
      <c r="H644" s="48">
        <v>20</v>
      </c>
      <c r="I644" s="69"/>
      <c r="L644" s="67">
        <f t="shared" si="9"/>
        <v>0</v>
      </c>
    </row>
    <row r="645" spans="1:12" s="6" customFormat="1" ht="18" customHeight="1" outlineLevel="1">
      <c r="A645" s="21" t="s">
        <v>1524</v>
      </c>
      <c r="B645" s="14" t="s">
        <v>1245</v>
      </c>
      <c r="C645" s="14"/>
      <c r="D645" s="23"/>
      <c r="E645" s="14"/>
      <c r="F645" s="14" t="s">
        <v>107</v>
      </c>
      <c r="G645" s="24" t="s">
        <v>92</v>
      </c>
      <c r="H645" s="47">
        <v>30</v>
      </c>
      <c r="I645" s="71"/>
      <c r="L645" s="67">
        <f t="shared" si="9"/>
        <v>0</v>
      </c>
    </row>
    <row r="646" spans="1:12" s="8" customFormat="1" ht="18" customHeight="1" outlineLevel="1">
      <c r="A646" s="22" t="s">
        <v>1232</v>
      </c>
      <c r="B646" s="19" t="s">
        <v>868</v>
      </c>
      <c r="C646" s="19" t="s">
        <v>1233</v>
      </c>
      <c r="D646" s="25"/>
      <c r="E646" s="25"/>
      <c r="F646" s="19" t="s">
        <v>107</v>
      </c>
      <c r="G646" s="25" t="s">
        <v>92</v>
      </c>
      <c r="H646" s="48">
        <v>30</v>
      </c>
      <c r="I646" s="69"/>
      <c r="L646" s="67">
        <f t="shared" si="9"/>
        <v>0</v>
      </c>
    </row>
    <row r="647" spans="1:12" s="6" customFormat="1" ht="18" customHeight="1" outlineLevel="1">
      <c r="A647" s="21" t="s">
        <v>1700</v>
      </c>
      <c r="B647" s="14" t="s">
        <v>1701</v>
      </c>
      <c r="C647" s="14" t="s">
        <v>1233</v>
      </c>
      <c r="D647" s="23"/>
      <c r="E647" s="14"/>
      <c r="F647" s="14" t="s">
        <v>107</v>
      </c>
      <c r="G647" s="24" t="s">
        <v>92</v>
      </c>
      <c r="H647" s="47">
        <v>150</v>
      </c>
      <c r="I647" s="71"/>
      <c r="L647" s="67">
        <f t="shared" si="9"/>
        <v>0</v>
      </c>
    </row>
    <row r="648" spans="1:12" s="8" customFormat="1" ht="18" customHeight="1" outlineLevel="1">
      <c r="A648" s="22" t="s">
        <v>863</v>
      </c>
      <c r="B648" s="19" t="s">
        <v>864</v>
      </c>
      <c r="C648" s="19"/>
      <c r="D648" s="25"/>
      <c r="E648" s="25"/>
      <c r="F648" s="19" t="s">
        <v>111</v>
      </c>
      <c r="G648" s="25" t="s">
        <v>160</v>
      </c>
      <c r="H648" s="48">
        <v>32</v>
      </c>
      <c r="I648" s="69"/>
      <c r="L648" s="67">
        <f aca="true" t="shared" si="10" ref="L648:L708">IF(I648&gt;0,H648*I648,0)</f>
        <v>0</v>
      </c>
    </row>
    <row r="649" spans="1:12" s="6" customFormat="1" ht="18" customHeight="1" outlineLevel="1">
      <c r="A649" s="21" t="s">
        <v>869</v>
      </c>
      <c r="B649" s="14" t="s">
        <v>870</v>
      </c>
      <c r="C649" s="14" t="s">
        <v>102</v>
      </c>
      <c r="D649" s="23" t="s">
        <v>103</v>
      </c>
      <c r="E649" s="14" t="s">
        <v>871</v>
      </c>
      <c r="F649" s="14" t="s">
        <v>96</v>
      </c>
      <c r="G649" s="24" t="s">
        <v>1229</v>
      </c>
      <c r="H649" s="47">
        <v>350</v>
      </c>
      <c r="I649" s="71"/>
      <c r="L649" s="67">
        <f t="shared" si="10"/>
        <v>0</v>
      </c>
    </row>
    <row r="650" spans="1:12" s="8" customFormat="1" ht="18" customHeight="1" outlineLevel="1" thickBot="1">
      <c r="A650" s="22" t="s">
        <v>851</v>
      </c>
      <c r="B650" s="19" t="s">
        <v>852</v>
      </c>
      <c r="C650" s="19"/>
      <c r="D650" s="25"/>
      <c r="E650" s="25"/>
      <c r="F650" s="19" t="s">
        <v>107</v>
      </c>
      <c r="G650" s="25"/>
      <c r="H650" s="48">
        <v>120</v>
      </c>
      <c r="I650" s="70"/>
      <c r="L650" s="67">
        <f t="shared" si="10"/>
        <v>0</v>
      </c>
    </row>
    <row r="651" spans="1:12" s="3" customFormat="1" ht="79.5" customHeight="1" thickBot="1">
      <c r="A651" s="18"/>
      <c r="B651" s="16"/>
      <c r="C651" s="17"/>
      <c r="D651" s="17"/>
      <c r="E651" s="17"/>
      <c r="F651" s="17"/>
      <c r="G651" s="17"/>
      <c r="H651" s="41"/>
      <c r="I651" s="82"/>
      <c r="L651" s="67">
        <f t="shared" si="10"/>
        <v>0</v>
      </c>
    </row>
    <row r="652" spans="1:12" s="3" customFormat="1" ht="18" customHeight="1" outlineLevel="1">
      <c r="A652" s="91" t="s">
        <v>872</v>
      </c>
      <c r="B652" s="92"/>
      <c r="C652" s="92"/>
      <c r="D652" s="31"/>
      <c r="E652" s="31"/>
      <c r="F652" s="31"/>
      <c r="G652" s="31"/>
      <c r="H652" s="39"/>
      <c r="I652" s="74"/>
      <c r="L652" s="67">
        <f t="shared" si="10"/>
        <v>0</v>
      </c>
    </row>
    <row r="653" spans="1:12" s="6" customFormat="1" ht="18" customHeight="1" outlineLevel="1">
      <c r="A653" s="21" t="s">
        <v>1525</v>
      </c>
      <c r="B653" s="14" t="s">
        <v>888</v>
      </c>
      <c r="C653" s="14"/>
      <c r="D653" s="23"/>
      <c r="E653" s="14" t="s">
        <v>875</v>
      </c>
      <c r="F653" s="14" t="s">
        <v>107</v>
      </c>
      <c r="G653" s="24"/>
      <c r="H653" s="47">
        <v>215</v>
      </c>
      <c r="I653" s="71"/>
      <c r="L653" s="67">
        <f t="shared" si="10"/>
        <v>0</v>
      </c>
    </row>
    <row r="654" spans="1:12" s="8" customFormat="1" ht="18" customHeight="1" outlineLevel="1">
      <c r="A654" s="22" t="s">
        <v>1526</v>
      </c>
      <c r="B654" s="19" t="s">
        <v>889</v>
      </c>
      <c r="C654" s="19"/>
      <c r="D654" s="25"/>
      <c r="E654" s="25" t="s">
        <v>875</v>
      </c>
      <c r="F654" s="19" t="s">
        <v>107</v>
      </c>
      <c r="G654" s="25"/>
      <c r="H654" s="48">
        <v>215</v>
      </c>
      <c r="I654" s="69"/>
      <c r="L654" s="67">
        <f t="shared" si="10"/>
        <v>0</v>
      </c>
    </row>
    <row r="655" spans="1:12" s="6" customFormat="1" ht="18" customHeight="1" outlineLevel="1">
      <c r="A655" s="21" t="s">
        <v>1527</v>
      </c>
      <c r="B655" s="14" t="s">
        <v>890</v>
      </c>
      <c r="C655" s="14"/>
      <c r="D655" s="23"/>
      <c r="E655" s="14" t="s">
        <v>875</v>
      </c>
      <c r="F655" s="14" t="s">
        <v>107</v>
      </c>
      <c r="G655" s="24"/>
      <c r="H655" s="47">
        <v>215</v>
      </c>
      <c r="I655" s="71"/>
      <c r="L655" s="67">
        <f t="shared" si="10"/>
        <v>0</v>
      </c>
    </row>
    <row r="656" spans="1:12" s="8" customFormat="1" ht="18" customHeight="1" outlineLevel="1">
      <c r="A656" s="22" t="s">
        <v>873</v>
      </c>
      <c r="B656" s="19" t="s">
        <v>874</v>
      </c>
      <c r="C656" s="19"/>
      <c r="D656" s="25"/>
      <c r="E656" s="25" t="s">
        <v>875</v>
      </c>
      <c r="F656" s="19" t="s">
        <v>107</v>
      </c>
      <c r="G656" s="25" t="s">
        <v>345</v>
      </c>
      <c r="H656" s="48">
        <v>265</v>
      </c>
      <c r="I656" s="69"/>
      <c r="L656" s="67">
        <f t="shared" si="10"/>
        <v>0</v>
      </c>
    </row>
    <row r="657" spans="1:12" s="6" customFormat="1" ht="18" customHeight="1" outlineLevel="1">
      <c r="A657" s="21" t="s">
        <v>878</v>
      </c>
      <c r="B657" s="14" t="s">
        <v>879</v>
      </c>
      <c r="C657" s="14"/>
      <c r="D657" s="23"/>
      <c r="E657" s="14" t="s">
        <v>875</v>
      </c>
      <c r="F657" s="14" t="s">
        <v>107</v>
      </c>
      <c r="G657" s="24" t="s">
        <v>345</v>
      </c>
      <c r="H657" s="47">
        <v>265</v>
      </c>
      <c r="I657" s="71"/>
      <c r="L657" s="67">
        <f t="shared" si="10"/>
        <v>0</v>
      </c>
    </row>
    <row r="658" spans="1:12" s="8" customFormat="1" ht="18" customHeight="1" outlineLevel="1">
      <c r="A658" s="22" t="s">
        <v>884</v>
      </c>
      <c r="B658" s="19" t="s">
        <v>885</v>
      </c>
      <c r="C658" s="19"/>
      <c r="D658" s="25"/>
      <c r="E658" s="25" t="s">
        <v>875</v>
      </c>
      <c r="F658" s="19" t="s">
        <v>107</v>
      </c>
      <c r="G658" s="25" t="s">
        <v>345</v>
      </c>
      <c r="H658" s="48">
        <v>265</v>
      </c>
      <c r="I658" s="69"/>
      <c r="L658" s="67">
        <f t="shared" si="10"/>
        <v>0</v>
      </c>
    </row>
    <row r="659" spans="1:12" s="6" customFormat="1" ht="18" customHeight="1" outlineLevel="1">
      <c r="A659" s="21" t="s">
        <v>886</v>
      </c>
      <c r="B659" s="14" t="s">
        <v>887</v>
      </c>
      <c r="C659" s="14"/>
      <c r="D659" s="23"/>
      <c r="E659" s="14" t="s">
        <v>875</v>
      </c>
      <c r="F659" s="14" t="s">
        <v>107</v>
      </c>
      <c r="G659" s="24" t="s">
        <v>345</v>
      </c>
      <c r="H659" s="47">
        <v>265</v>
      </c>
      <c r="I659" s="71"/>
      <c r="L659" s="67">
        <f t="shared" si="10"/>
        <v>0</v>
      </c>
    </row>
    <row r="660" spans="1:12" s="8" customFormat="1" ht="18" customHeight="1" outlineLevel="1">
      <c r="A660" s="22" t="s">
        <v>880</v>
      </c>
      <c r="B660" s="19" t="s">
        <v>881</v>
      </c>
      <c r="C660" s="19"/>
      <c r="D660" s="25"/>
      <c r="E660" s="25" t="s">
        <v>875</v>
      </c>
      <c r="F660" s="19" t="s">
        <v>107</v>
      </c>
      <c r="G660" s="25" t="s">
        <v>345</v>
      </c>
      <c r="H660" s="48">
        <v>265</v>
      </c>
      <c r="I660" s="69"/>
      <c r="L660" s="67">
        <f t="shared" si="10"/>
        <v>0</v>
      </c>
    </row>
    <row r="661" spans="1:12" s="6" customFormat="1" ht="18" customHeight="1" outlineLevel="1">
      <c r="A661" s="21" t="s">
        <v>882</v>
      </c>
      <c r="B661" s="14" t="s">
        <v>883</v>
      </c>
      <c r="C661" s="14"/>
      <c r="D661" s="23"/>
      <c r="E661" s="14" t="s">
        <v>875</v>
      </c>
      <c r="F661" s="14" t="s">
        <v>107</v>
      </c>
      <c r="G661" s="24" t="s">
        <v>345</v>
      </c>
      <c r="H661" s="47">
        <v>275</v>
      </c>
      <c r="I661" s="71"/>
      <c r="L661" s="67">
        <f t="shared" si="10"/>
        <v>0</v>
      </c>
    </row>
    <row r="662" spans="1:12" s="8" customFormat="1" ht="18" customHeight="1" outlineLevel="1">
      <c r="A662" s="22" t="s">
        <v>876</v>
      </c>
      <c r="B662" s="19" t="s">
        <v>877</v>
      </c>
      <c r="C662" s="19"/>
      <c r="D662" s="25"/>
      <c r="E662" s="25" t="s">
        <v>875</v>
      </c>
      <c r="F662" s="19" t="s">
        <v>107</v>
      </c>
      <c r="G662" s="25" t="s">
        <v>345</v>
      </c>
      <c r="H662" s="48">
        <v>275</v>
      </c>
      <c r="I662" s="69"/>
      <c r="L662" s="67">
        <f t="shared" si="10"/>
        <v>0</v>
      </c>
    </row>
    <row r="663" spans="1:12" s="3" customFormat="1" ht="18" customHeight="1" outlineLevel="1">
      <c r="A663" s="91" t="s">
        <v>1528</v>
      </c>
      <c r="B663" s="92"/>
      <c r="C663" s="92"/>
      <c r="D663" s="31"/>
      <c r="E663" s="31"/>
      <c r="F663" s="31"/>
      <c r="G663" s="31"/>
      <c r="H663" s="39"/>
      <c r="I663" s="76"/>
      <c r="L663" s="67">
        <f t="shared" si="10"/>
        <v>0</v>
      </c>
    </row>
    <row r="664" spans="1:12" s="6" customFormat="1" ht="18" customHeight="1" outlineLevel="1">
      <c r="A664" s="21" t="s">
        <v>1529</v>
      </c>
      <c r="B664" s="14" t="s">
        <v>891</v>
      </c>
      <c r="C664" s="14"/>
      <c r="D664" s="23"/>
      <c r="E664" s="14" t="s">
        <v>690</v>
      </c>
      <c r="F664" s="14" t="s">
        <v>107</v>
      </c>
      <c r="G664" s="24" t="s">
        <v>345</v>
      </c>
      <c r="H664" s="47">
        <v>280</v>
      </c>
      <c r="I664" s="71"/>
      <c r="L664" s="67">
        <f t="shared" si="10"/>
        <v>0</v>
      </c>
    </row>
    <row r="665" spans="1:12" s="8" customFormat="1" ht="18" customHeight="1" outlineLevel="1">
      <c r="A665" s="22" t="s">
        <v>1530</v>
      </c>
      <c r="B665" s="19" t="s">
        <v>892</v>
      </c>
      <c r="C665" s="19"/>
      <c r="D665" s="25"/>
      <c r="E665" s="25" t="s">
        <v>690</v>
      </c>
      <c r="F665" s="19" t="s">
        <v>107</v>
      </c>
      <c r="G665" s="25" t="s">
        <v>345</v>
      </c>
      <c r="H665" s="48">
        <v>280</v>
      </c>
      <c r="I665" s="69"/>
      <c r="L665" s="67">
        <f t="shared" si="10"/>
        <v>0</v>
      </c>
    </row>
    <row r="666" spans="1:12" s="6" customFormat="1" ht="18" customHeight="1" outlineLevel="1">
      <c r="A666" s="21" t="s">
        <v>1531</v>
      </c>
      <c r="B666" s="14" t="s">
        <v>893</v>
      </c>
      <c r="C666" s="14"/>
      <c r="D666" s="23"/>
      <c r="E666" s="14" t="s">
        <v>690</v>
      </c>
      <c r="F666" s="14" t="s">
        <v>107</v>
      </c>
      <c r="G666" s="24" t="s">
        <v>345</v>
      </c>
      <c r="H666" s="47">
        <v>280</v>
      </c>
      <c r="I666" s="71"/>
      <c r="L666" s="67">
        <f t="shared" si="10"/>
        <v>0</v>
      </c>
    </row>
    <row r="667" spans="1:12" s="8" customFormat="1" ht="18" customHeight="1" outlineLevel="1">
      <c r="A667" s="22" t="s">
        <v>1532</v>
      </c>
      <c r="B667" s="19" t="s">
        <v>894</v>
      </c>
      <c r="C667" s="19"/>
      <c r="D667" s="25"/>
      <c r="E667" s="25" t="s">
        <v>690</v>
      </c>
      <c r="F667" s="19" t="s">
        <v>107</v>
      </c>
      <c r="G667" s="25" t="s">
        <v>345</v>
      </c>
      <c r="H667" s="48">
        <v>280</v>
      </c>
      <c r="I667" s="69"/>
      <c r="L667" s="67">
        <f t="shared" si="10"/>
        <v>0</v>
      </c>
    </row>
    <row r="668" spans="1:12" s="6" customFormat="1" ht="18" customHeight="1" outlineLevel="1">
      <c r="A668" s="21" t="s">
        <v>1533</v>
      </c>
      <c r="B668" s="14" t="s">
        <v>895</v>
      </c>
      <c r="C668" s="14"/>
      <c r="D668" s="23"/>
      <c r="E668" s="14" t="s">
        <v>690</v>
      </c>
      <c r="F668" s="14" t="s">
        <v>107</v>
      </c>
      <c r="G668" s="24" t="s">
        <v>345</v>
      </c>
      <c r="H668" s="47">
        <v>280</v>
      </c>
      <c r="I668" s="71"/>
      <c r="L668" s="67">
        <f t="shared" si="10"/>
        <v>0</v>
      </c>
    </row>
    <row r="669" spans="1:12" s="12" customFormat="1" ht="18" customHeight="1" outlineLevel="1">
      <c r="A669" s="91" t="s">
        <v>1534</v>
      </c>
      <c r="B669" s="92"/>
      <c r="C669" s="92"/>
      <c r="D669" s="31"/>
      <c r="E669" s="31"/>
      <c r="F669" s="31"/>
      <c r="G669" s="31"/>
      <c r="H669" s="39"/>
      <c r="I669" s="76"/>
      <c r="L669" s="67">
        <f t="shared" si="10"/>
        <v>0</v>
      </c>
    </row>
    <row r="670" spans="1:12" s="6" customFormat="1" ht="18" customHeight="1" outlineLevel="1">
      <c r="A670" s="21" t="s">
        <v>1219</v>
      </c>
      <c r="B670" s="14" t="s">
        <v>1220</v>
      </c>
      <c r="C670" s="14"/>
      <c r="D670" s="23"/>
      <c r="E670" s="14" t="s">
        <v>690</v>
      </c>
      <c r="F670" s="14" t="s">
        <v>107</v>
      </c>
      <c r="G670" s="24" t="s">
        <v>345</v>
      </c>
      <c r="H670" s="47">
        <v>320</v>
      </c>
      <c r="I670" s="71"/>
      <c r="L670" s="67">
        <f t="shared" si="10"/>
        <v>0</v>
      </c>
    </row>
    <row r="671" spans="1:12" s="8" customFormat="1" ht="18" customHeight="1" outlineLevel="1">
      <c r="A671" s="22" t="s">
        <v>1535</v>
      </c>
      <c r="B671" s="19" t="s">
        <v>896</v>
      </c>
      <c r="C671" s="19"/>
      <c r="D671" s="25"/>
      <c r="E671" s="25" t="s">
        <v>875</v>
      </c>
      <c r="F671" s="19" t="s">
        <v>107</v>
      </c>
      <c r="G671" s="25" t="s">
        <v>345</v>
      </c>
      <c r="H671" s="48">
        <v>577</v>
      </c>
      <c r="I671" s="69"/>
      <c r="L671" s="67">
        <f t="shared" si="10"/>
        <v>0</v>
      </c>
    </row>
    <row r="672" spans="1:12" s="6" customFormat="1" ht="18" customHeight="1" outlineLevel="1">
      <c r="A672" s="21" t="s">
        <v>1536</v>
      </c>
      <c r="B672" s="14" t="s">
        <v>897</v>
      </c>
      <c r="C672" s="14"/>
      <c r="D672" s="23"/>
      <c r="E672" s="14" t="s">
        <v>783</v>
      </c>
      <c r="F672" s="14" t="s">
        <v>107</v>
      </c>
      <c r="G672" s="24" t="s">
        <v>345</v>
      </c>
      <c r="H672" s="47">
        <v>560</v>
      </c>
      <c r="I672" s="71"/>
      <c r="L672" s="67">
        <f t="shared" si="10"/>
        <v>0</v>
      </c>
    </row>
    <row r="673" spans="1:12" s="8" customFormat="1" ht="18" customHeight="1" outlineLevel="1">
      <c r="A673" s="22" t="s">
        <v>1537</v>
      </c>
      <c r="B673" s="19" t="s">
        <v>898</v>
      </c>
      <c r="C673" s="19"/>
      <c r="D673" s="25"/>
      <c r="E673" s="25" t="s">
        <v>677</v>
      </c>
      <c r="F673" s="19" t="s">
        <v>107</v>
      </c>
      <c r="G673" s="25"/>
      <c r="H673" s="48">
        <v>777</v>
      </c>
      <c r="I673" s="69"/>
      <c r="L673" s="67">
        <f t="shared" si="10"/>
        <v>0</v>
      </c>
    </row>
    <row r="674" spans="1:12" ht="18" customHeight="1" outlineLevel="1">
      <c r="A674" s="91" t="s">
        <v>899</v>
      </c>
      <c r="B674" s="92"/>
      <c r="C674" s="92"/>
      <c r="D674" s="31"/>
      <c r="E674" s="31"/>
      <c r="F674" s="31"/>
      <c r="G674" s="31"/>
      <c r="H674" s="39"/>
      <c r="I674" s="76"/>
      <c r="L674" s="67">
        <f t="shared" si="10"/>
        <v>0</v>
      </c>
    </row>
    <row r="675" spans="1:12" s="10" customFormat="1" ht="45" customHeight="1" outlineLevel="1">
      <c r="A675" s="21" t="s">
        <v>1376</v>
      </c>
      <c r="B675" s="14" t="s">
        <v>1119</v>
      </c>
      <c r="C675" s="14"/>
      <c r="D675" s="23"/>
      <c r="E675" s="14"/>
      <c r="F675" s="14"/>
      <c r="G675" s="24"/>
      <c r="H675" s="47">
        <v>2500</v>
      </c>
      <c r="I675" s="71"/>
      <c r="L675" s="67">
        <f t="shared" si="10"/>
        <v>0</v>
      </c>
    </row>
    <row r="676" spans="1:12" s="8" customFormat="1" ht="18" customHeight="1" outlineLevel="1">
      <c r="A676" s="22" t="s">
        <v>340</v>
      </c>
      <c r="B676" s="19" t="s">
        <v>341</v>
      </c>
      <c r="C676" s="19" t="s">
        <v>109</v>
      </c>
      <c r="D676" s="25" t="s">
        <v>95</v>
      </c>
      <c r="E676" s="25"/>
      <c r="F676" s="19" t="s">
        <v>342</v>
      </c>
      <c r="G676" s="25"/>
      <c r="H676" s="48">
        <v>19</v>
      </c>
      <c r="I676" s="69"/>
      <c r="L676" s="67">
        <f t="shared" si="10"/>
        <v>0</v>
      </c>
    </row>
    <row r="677" spans="1:12" s="6" customFormat="1" ht="18" customHeight="1" outlineLevel="1">
      <c r="A677" s="21" t="s">
        <v>343</v>
      </c>
      <c r="B677" s="14" t="s">
        <v>344</v>
      </c>
      <c r="C677" s="14" t="s">
        <v>109</v>
      </c>
      <c r="D677" s="23" t="s">
        <v>95</v>
      </c>
      <c r="E677" s="14" t="s">
        <v>345</v>
      </c>
      <c r="F677" s="14" t="s">
        <v>342</v>
      </c>
      <c r="G677" s="24"/>
      <c r="H677" s="47">
        <v>24</v>
      </c>
      <c r="I677" s="71"/>
      <c r="L677" s="67">
        <f t="shared" si="10"/>
        <v>0</v>
      </c>
    </row>
    <row r="678" spans="1:12" s="8" customFormat="1" ht="18" customHeight="1" outlineLevel="1">
      <c r="A678" s="22" t="s">
        <v>420</v>
      </c>
      <c r="B678" s="19" t="s">
        <v>421</v>
      </c>
      <c r="C678" s="19" t="s">
        <v>109</v>
      </c>
      <c r="D678" s="25" t="s">
        <v>95</v>
      </c>
      <c r="E678" s="25"/>
      <c r="F678" s="19" t="s">
        <v>356</v>
      </c>
      <c r="G678" s="25"/>
      <c r="H678" s="48">
        <v>24</v>
      </c>
      <c r="I678" s="69"/>
      <c r="L678" s="67">
        <f t="shared" si="10"/>
        <v>0</v>
      </c>
    </row>
    <row r="679" spans="1:12" s="6" customFormat="1" ht="18" customHeight="1" outlineLevel="1">
      <c r="A679" s="21" t="s">
        <v>418</v>
      </c>
      <c r="B679" s="14" t="s">
        <v>419</v>
      </c>
      <c r="C679" s="14" t="s">
        <v>109</v>
      </c>
      <c r="D679" s="23" t="s">
        <v>95</v>
      </c>
      <c r="E679" s="14"/>
      <c r="F679" s="14" t="s">
        <v>356</v>
      </c>
      <c r="G679" s="24"/>
      <c r="H679" s="47">
        <v>35</v>
      </c>
      <c r="I679" s="71"/>
      <c r="L679" s="67">
        <f t="shared" si="10"/>
        <v>0</v>
      </c>
    </row>
    <row r="680" spans="1:12" s="8" customFormat="1" ht="18" customHeight="1" outlineLevel="1">
      <c r="A680" s="22" t="s">
        <v>900</v>
      </c>
      <c r="B680" s="19" t="s">
        <v>901</v>
      </c>
      <c r="C680" s="19" t="s">
        <v>102</v>
      </c>
      <c r="D680" s="25" t="s">
        <v>103</v>
      </c>
      <c r="E680" s="25" t="s">
        <v>902</v>
      </c>
      <c r="F680" s="19" t="s">
        <v>96</v>
      </c>
      <c r="G680" s="25"/>
      <c r="H680" s="48">
        <v>75</v>
      </c>
      <c r="I680" s="69"/>
      <c r="L680" s="67">
        <f t="shared" si="10"/>
        <v>0</v>
      </c>
    </row>
    <row r="681" spans="1:12" s="6" customFormat="1" ht="18" customHeight="1" outlineLevel="1">
      <c r="A681" s="21" t="s">
        <v>903</v>
      </c>
      <c r="B681" s="14" t="s">
        <v>904</v>
      </c>
      <c r="C681" s="14"/>
      <c r="D681" s="23"/>
      <c r="E681" s="14"/>
      <c r="F681" s="14" t="s">
        <v>107</v>
      </c>
      <c r="G681" s="24"/>
      <c r="H681" s="47">
        <v>180</v>
      </c>
      <c r="I681" s="71"/>
      <c r="L681" s="67">
        <f t="shared" si="10"/>
        <v>0</v>
      </c>
    </row>
    <row r="682" spans="1:12" s="8" customFormat="1" ht="18" customHeight="1" outlineLevel="1">
      <c r="A682" s="22" t="s">
        <v>905</v>
      </c>
      <c r="B682" s="19" t="s">
        <v>906</v>
      </c>
      <c r="C682" s="19"/>
      <c r="D682" s="25"/>
      <c r="E682" s="25"/>
      <c r="F682" s="19" t="s">
        <v>107</v>
      </c>
      <c r="G682" s="25"/>
      <c r="H682" s="48">
        <v>100</v>
      </c>
      <c r="I682" s="69"/>
      <c r="L682" s="67">
        <f t="shared" si="10"/>
        <v>0</v>
      </c>
    </row>
    <row r="683" spans="1:12" s="6" customFormat="1" ht="18" customHeight="1" outlineLevel="1" thickBot="1">
      <c r="A683" s="21" t="s">
        <v>1538</v>
      </c>
      <c r="B683" s="14" t="s">
        <v>1410</v>
      </c>
      <c r="C683" s="14" t="s">
        <v>1258</v>
      </c>
      <c r="D683" s="23" t="s">
        <v>103</v>
      </c>
      <c r="E683" s="14"/>
      <c r="F683" s="14" t="s">
        <v>107</v>
      </c>
      <c r="G683" s="24"/>
      <c r="H683" s="47">
        <v>180</v>
      </c>
      <c r="I683" s="77"/>
      <c r="L683" s="67">
        <f t="shared" si="10"/>
        <v>0</v>
      </c>
    </row>
    <row r="684" spans="1:12" s="10" customFormat="1" ht="79.5" customHeight="1" thickBot="1">
      <c r="A684" s="18"/>
      <c r="B684" s="16"/>
      <c r="C684" s="17"/>
      <c r="D684" s="17"/>
      <c r="E684" s="17"/>
      <c r="F684" s="17"/>
      <c r="G684" s="17"/>
      <c r="H684" s="41"/>
      <c r="I684" s="83"/>
      <c r="L684" s="67">
        <f t="shared" si="10"/>
        <v>0</v>
      </c>
    </row>
    <row r="685" spans="1:12" s="9" customFormat="1" ht="30" customHeight="1" outlineLevel="1">
      <c r="A685" s="21" t="s">
        <v>907</v>
      </c>
      <c r="B685" s="14" t="s">
        <v>908</v>
      </c>
      <c r="C685" s="14"/>
      <c r="D685" s="23"/>
      <c r="E685" s="14" t="s">
        <v>909</v>
      </c>
      <c r="F685" s="14" t="s">
        <v>910</v>
      </c>
      <c r="G685" s="24"/>
      <c r="H685" s="47">
        <v>50</v>
      </c>
      <c r="I685" s="72"/>
      <c r="L685" s="67">
        <f t="shared" si="10"/>
        <v>0</v>
      </c>
    </row>
    <row r="686" spans="1:12" s="9" customFormat="1" ht="30" customHeight="1" outlineLevel="1">
      <c r="A686" s="22" t="s">
        <v>907</v>
      </c>
      <c r="B686" s="15" t="s">
        <v>911</v>
      </c>
      <c r="C686" s="19"/>
      <c r="D686" s="26"/>
      <c r="E686" s="25" t="s">
        <v>793</v>
      </c>
      <c r="F686" s="19" t="s">
        <v>910</v>
      </c>
      <c r="G686" s="25"/>
      <c r="H686" s="48">
        <v>60</v>
      </c>
      <c r="I686" s="69"/>
      <c r="L686" s="67">
        <f t="shared" si="10"/>
        <v>0</v>
      </c>
    </row>
    <row r="687" spans="1:12" s="9" customFormat="1" ht="30" customHeight="1" outlineLevel="1">
      <c r="A687" s="21" t="s">
        <v>907</v>
      </c>
      <c r="B687" s="14" t="s">
        <v>912</v>
      </c>
      <c r="C687" s="14"/>
      <c r="D687" s="23"/>
      <c r="E687" s="14" t="s">
        <v>862</v>
      </c>
      <c r="F687" s="14" t="s">
        <v>910</v>
      </c>
      <c r="G687" s="24"/>
      <c r="H687" s="47">
        <v>40</v>
      </c>
      <c r="I687" s="71"/>
      <c r="L687" s="67">
        <f t="shared" si="10"/>
        <v>0</v>
      </c>
    </row>
    <row r="688" spans="1:12" s="8" customFormat="1" ht="18" customHeight="1" outlineLevel="1">
      <c r="A688" s="22" t="s">
        <v>913</v>
      </c>
      <c r="B688" s="19" t="s">
        <v>914</v>
      </c>
      <c r="C688" s="19" t="s">
        <v>915</v>
      </c>
      <c r="D688" s="25" t="s">
        <v>99</v>
      </c>
      <c r="E688" s="25" t="s">
        <v>765</v>
      </c>
      <c r="F688" s="19" t="s">
        <v>794</v>
      </c>
      <c r="G688" s="25"/>
      <c r="H688" s="48">
        <v>240</v>
      </c>
      <c r="I688" s="69"/>
      <c r="L688" s="67">
        <f t="shared" si="10"/>
        <v>0</v>
      </c>
    </row>
    <row r="689" spans="1:12" s="6" customFormat="1" ht="18" customHeight="1" outlineLevel="1">
      <c r="A689" s="21" t="s">
        <v>916</v>
      </c>
      <c r="B689" s="14" t="s">
        <v>917</v>
      </c>
      <c r="C689" s="14" t="s">
        <v>918</v>
      </c>
      <c r="D689" s="23" t="s">
        <v>151</v>
      </c>
      <c r="E689" s="14" t="s">
        <v>919</v>
      </c>
      <c r="F689" s="14"/>
      <c r="G689" s="24"/>
      <c r="H689" s="47">
        <v>200</v>
      </c>
      <c r="I689" s="71"/>
      <c r="L689" s="67">
        <f t="shared" si="10"/>
        <v>0</v>
      </c>
    </row>
    <row r="690" spans="1:12" s="8" customFormat="1" ht="18" customHeight="1" outlineLevel="1">
      <c r="A690" s="22" t="s">
        <v>920</v>
      </c>
      <c r="B690" s="19" t="s">
        <v>921</v>
      </c>
      <c r="C690" s="19"/>
      <c r="D690" s="25"/>
      <c r="E690" s="25"/>
      <c r="F690" s="19" t="s">
        <v>107</v>
      </c>
      <c r="G690" s="25"/>
      <c r="H690" s="48">
        <v>120</v>
      </c>
      <c r="I690" s="69"/>
      <c r="L690" s="67">
        <f t="shared" si="10"/>
        <v>0</v>
      </c>
    </row>
    <row r="691" spans="1:12" s="6" customFormat="1" ht="18" customHeight="1" outlineLevel="1">
      <c r="A691" s="21" t="s">
        <v>922</v>
      </c>
      <c r="B691" s="14" t="s">
        <v>923</v>
      </c>
      <c r="C691" s="14" t="s">
        <v>915</v>
      </c>
      <c r="D691" s="23" t="s">
        <v>99</v>
      </c>
      <c r="E691" s="14" t="s">
        <v>924</v>
      </c>
      <c r="F691" s="14" t="s">
        <v>111</v>
      </c>
      <c r="G691" s="24"/>
      <c r="H691" s="47">
        <v>170</v>
      </c>
      <c r="I691" s="71"/>
      <c r="L691" s="67">
        <f t="shared" si="10"/>
        <v>0</v>
      </c>
    </row>
    <row r="692" spans="1:12" s="8" customFormat="1" ht="18" customHeight="1" outlineLevel="1">
      <c r="A692" s="22" t="s">
        <v>1539</v>
      </c>
      <c r="B692" s="19" t="s">
        <v>925</v>
      </c>
      <c r="C692" s="19" t="s">
        <v>175</v>
      </c>
      <c r="D692" s="25" t="s">
        <v>95</v>
      </c>
      <c r="E692" s="25"/>
      <c r="F692" s="19" t="s">
        <v>926</v>
      </c>
      <c r="G692" s="25"/>
      <c r="H692" s="48">
        <v>36</v>
      </c>
      <c r="I692" s="69"/>
      <c r="L692" s="67">
        <f t="shared" si="10"/>
        <v>0</v>
      </c>
    </row>
    <row r="693" spans="1:12" s="6" customFormat="1" ht="18" customHeight="1" outlineLevel="1">
      <c r="A693" s="21" t="s">
        <v>1540</v>
      </c>
      <c r="B693" s="14" t="s">
        <v>927</v>
      </c>
      <c r="C693" s="14" t="s">
        <v>175</v>
      </c>
      <c r="D693" s="23" t="s">
        <v>95</v>
      </c>
      <c r="E693" s="14"/>
      <c r="F693" s="14" t="s">
        <v>928</v>
      </c>
      <c r="G693" s="24"/>
      <c r="H693" s="47">
        <v>49</v>
      </c>
      <c r="I693" s="71"/>
      <c r="L693" s="67">
        <f t="shared" si="10"/>
        <v>0</v>
      </c>
    </row>
    <row r="694" spans="1:12" s="8" customFormat="1" ht="18" customHeight="1" outlineLevel="1">
      <c r="A694" s="22" t="s">
        <v>929</v>
      </c>
      <c r="B694" s="19" t="s">
        <v>930</v>
      </c>
      <c r="C694" s="19" t="s">
        <v>345</v>
      </c>
      <c r="D694" s="25"/>
      <c r="E694" s="25" t="s">
        <v>931</v>
      </c>
      <c r="F694" s="19" t="s">
        <v>107</v>
      </c>
      <c r="G694" s="25"/>
      <c r="H694" s="48">
        <v>370</v>
      </c>
      <c r="I694" s="69"/>
      <c r="L694" s="67">
        <f t="shared" si="10"/>
        <v>0</v>
      </c>
    </row>
    <row r="695" spans="1:12" s="6" customFormat="1" ht="18" customHeight="1" outlineLevel="1">
      <c r="A695" s="21" t="s">
        <v>932</v>
      </c>
      <c r="B695" s="14" t="s">
        <v>933</v>
      </c>
      <c r="C695" s="14"/>
      <c r="D695" s="23"/>
      <c r="E695" s="14"/>
      <c r="F695" s="14" t="s">
        <v>107</v>
      </c>
      <c r="G695" s="24"/>
      <c r="H695" s="47">
        <v>160</v>
      </c>
      <c r="I695" s="71"/>
      <c r="L695" s="67">
        <f t="shared" si="10"/>
        <v>0</v>
      </c>
    </row>
    <row r="696" spans="1:12" s="8" customFormat="1" ht="18" customHeight="1" outlineLevel="1">
      <c r="A696" s="22" t="s">
        <v>934</v>
      </c>
      <c r="B696" s="19" t="s">
        <v>935</v>
      </c>
      <c r="C696" s="19"/>
      <c r="D696" s="25"/>
      <c r="E696" s="25"/>
      <c r="F696" s="19" t="s">
        <v>107</v>
      </c>
      <c r="G696" s="25"/>
      <c r="H696" s="48">
        <v>180</v>
      </c>
      <c r="I696" s="69"/>
      <c r="L696" s="67">
        <f t="shared" si="10"/>
        <v>0</v>
      </c>
    </row>
    <row r="697" spans="1:12" s="6" customFormat="1" ht="18" customHeight="1" outlineLevel="1">
      <c r="A697" s="21" t="s">
        <v>936</v>
      </c>
      <c r="B697" s="14" t="s">
        <v>937</v>
      </c>
      <c r="C697" s="14"/>
      <c r="D697" s="23"/>
      <c r="E697" s="14"/>
      <c r="F697" s="14" t="s">
        <v>107</v>
      </c>
      <c r="G697" s="24"/>
      <c r="H697" s="47">
        <v>160</v>
      </c>
      <c r="I697" s="71"/>
      <c r="L697" s="67">
        <f t="shared" si="10"/>
        <v>0</v>
      </c>
    </row>
    <row r="698" spans="1:12" s="8" customFormat="1" ht="18" customHeight="1" outlineLevel="1">
      <c r="A698" s="22" t="s">
        <v>938</v>
      </c>
      <c r="B698" s="19" t="s">
        <v>939</v>
      </c>
      <c r="C698" s="19"/>
      <c r="D698" s="25"/>
      <c r="E698" s="25"/>
      <c r="F698" s="19" t="s">
        <v>107</v>
      </c>
      <c r="G698" s="25"/>
      <c r="H698" s="48">
        <v>120</v>
      </c>
      <c r="I698" s="69"/>
      <c r="L698" s="67">
        <f t="shared" si="10"/>
        <v>0</v>
      </c>
    </row>
    <row r="699" spans="1:12" s="6" customFormat="1" ht="18" customHeight="1" outlineLevel="1">
      <c r="A699" s="21" t="s">
        <v>940</v>
      </c>
      <c r="B699" s="14" t="s">
        <v>941</v>
      </c>
      <c r="C699" s="14"/>
      <c r="D699" s="23" t="s">
        <v>93</v>
      </c>
      <c r="E699" s="14"/>
      <c r="F699" s="14" t="s">
        <v>107</v>
      </c>
      <c r="G699" s="24"/>
      <c r="H699" s="47">
        <v>160</v>
      </c>
      <c r="I699" s="71"/>
      <c r="L699" s="67">
        <f t="shared" si="10"/>
        <v>0</v>
      </c>
    </row>
    <row r="700" spans="1:12" s="8" customFormat="1" ht="18" customHeight="1" outlineLevel="1">
      <c r="A700" s="22" t="s">
        <v>942</v>
      </c>
      <c r="B700" s="19" t="s">
        <v>943</v>
      </c>
      <c r="C700" s="19"/>
      <c r="D700" s="25" t="s">
        <v>93</v>
      </c>
      <c r="E700" s="25"/>
      <c r="F700" s="19" t="s">
        <v>107</v>
      </c>
      <c r="G700" s="25"/>
      <c r="H700" s="48">
        <v>130</v>
      </c>
      <c r="I700" s="69"/>
      <c r="L700" s="67">
        <f t="shared" si="10"/>
        <v>0</v>
      </c>
    </row>
    <row r="701" spans="1:12" s="6" customFormat="1" ht="18" customHeight="1" outlineLevel="1">
      <c r="A701" s="21" t="s">
        <v>944</v>
      </c>
      <c r="B701" s="14" t="s">
        <v>945</v>
      </c>
      <c r="C701" s="14"/>
      <c r="D701" s="23"/>
      <c r="E701" s="14"/>
      <c r="F701" s="14" t="s">
        <v>107</v>
      </c>
      <c r="G701" s="24"/>
      <c r="H701" s="47">
        <v>180</v>
      </c>
      <c r="I701" s="71"/>
      <c r="L701" s="67">
        <f t="shared" si="10"/>
        <v>0</v>
      </c>
    </row>
    <row r="702" spans="1:12" s="8" customFormat="1" ht="18" customHeight="1" outlineLevel="1">
      <c r="A702" s="22" t="s">
        <v>1214</v>
      </c>
      <c r="B702" s="19" t="s">
        <v>1215</v>
      </c>
      <c r="C702" s="19"/>
      <c r="D702" s="25"/>
      <c r="E702" s="25"/>
      <c r="F702" s="19" t="s">
        <v>107</v>
      </c>
      <c r="G702" s="25"/>
      <c r="H702" s="48">
        <v>120</v>
      </c>
      <c r="I702" s="69"/>
      <c r="L702" s="67">
        <f t="shared" si="10"/>
        <v>0</v>
      </c>
    </row>
    <row r="703" spans="1:12" s="6" customFormat="1" ht="18" customHeight="1" outlineLevel="1">
      <c r="A703" s="21" t="s">
        <v>769</v>
      </c>
      <c r="B703" s="14" t="s">
        <v>946</v>
      </c>
      <c r="C703" s="14" t="s">
        <v>771</v>
      </c>
      <c r="D703" s="23" t="s">
        <v>103</v>
      </c>
      <c r="E703" s="14" t="s">
        <v>763</v>
      </c>
      <c r="F703" s="14" t="s">
        <v>107</v>
      </c>
      <c r="G703" s="24"/>
      <c r="H703" s="47">
        <v>120</v>
      </c>
      <c r="I703" s="71"/>
      <c r="L703" s="67">
        <f t="shared" si="10"/>
        <v>0</v>
      </c>
    </row>
    <row r="704" spans="1:12" s="8" customFormat="1" ht="18" customHeight="1" outlineLevel="1">
      <c r="A704" s="22" t="s">
        <v>1541</v>
      </c>
      <c r="B704" s="19" t="s">
        <v>948</v>
      </c>
      <c r="C704" s="19" t="s">
        <v>947</v>
      </c>
      <c r="D704" s="25"/>
      <c r="E704" s="25" t="s">
        <v>949</v>
      </c>
      <c r="F704" s="19" t="s">
        <v>107</v>
      </c>
      <c r="G704" s="25"/>
      <c r="H704" s="48">
        <v>90</v>
      </c>
      <c r="I704" s="69"/>
      <c r="L704" s="67">
        <f t="shared" si="10"/>
        <v>0</v>
      </c>
    </row>
    <row r="705" spans="1:12" s="6" customFormat="1" ht="18" customHeight="1" outlineLevel="1">
      <c r="A705" s="21" t="s">
        <v>1542</v>
      </c>
      <c r="B705" s="14" t="s">
        <v>950</v>
      </c>
      <c r="C705" s="14" t="s">
        <v>947</v>
      </c>
      <c r="D705" s="23"/>
      <c r="E705" s="14" t="s">
        <v>951</v>
      </c>
      <c r="F705" s="14" t="s">
        <v>107</v>
      </c>
      <c r="G705" s="24"/>
      <c r="H705" s="47">
        <v>216</v>
      </c>
      <c r="I705" s="71"/>
      <c r="L705" s="67">
        <f t="shared" si="10"/>
        <v>0</v>
      </c>
    </row>
    <row r="706" spans="1:12" s="8" customFormat="1" ht="30" customHeight="1" outlineLevel="1">
      <c r="A706" s="22" t="s">
        <v>1284</v>
      </c>
      <c r="B706" s="19" t="s">
        <v>1260</v>
      </c>
      <c r="C706" s="19" t="s">
        <v>1252</v>
      </c>
      <c r="D706" s="25"/>
      <c r="E706" s="25" t="s">
        <v>1261</v>
      </c>
      <c r="F706" s="19" t="s">
        <v>107</v>
      </c>
      <c r="G706" s="25"/>
      <c r="H706" s="48">
        <v>239</v>
      </c>
      <c r="I706" s="69"/>
      <c r="L706" s="67">
        <f t="shared" si="10"/>
        <v>0</v>
      </c>
    </row>
    <row r="707" spans="1:12" s="6" customFormat="1" ht="18" customHeight="1" outlineLevel="1">
      <c r="A707" s="21" t="s">
        <v>1543</v>
      </c>
      <c r="B707" s="14" t="s">
        <v>1250</v>
      </c>
      <c r="C707" s="14"/>
      <c r="D707" s="23" t="s">
        <v>98</v>
      </c>
      <c r="E707" s="14" t="s">
        <v>1251</v>
      </c>
      <c r="F707" s="14" t="s">
        <v>107</v>
      </c>
      <c r="G707" s="24"/>
      <c r="H707" s="47">
        <v>600</v>
      </c>
      <c r="I707" s="71"/>
      <c r="L707" s="67">
        <f t="shared" si="10"/>
        <v>0</v>
      </c>
    </row>
    <row r="708" spans="1:12" s="8" customFormat="1" ht="18" customHeight="1" outlineLevel="1">
      <c r="A708" s="22" t="s">
        <v>1544</v>
      </c>
      <c r="B708" s="19" t="s">
        <v>1366</v>
      </c>
      <c r="C708" s="19"/>
      <c r="D708" s="25" t="s">
        <v>1374</v>
      </c>
      <c r="E708" s="25" t="s">
        <v>1251</v>
      </c>
      <c r="F708" s="19" t="s">
        <v>107</v>
      </c>
      <c r="G708" s="25"/>
      <c r="H708" s="48">
        <v>650</v>
      </c>
      <c r="I708" s="69"/>
      <c r="L708" s="67">
        <f t="shared" si="10"/>
        <v>0</v>
      </c>
    </row>
    <row r="709" spans="1:12" s="6" customFormat="1" ht="18" customHeight="1" outlineLevel="1" thickBot="1">
      <c r="A709" s="21" t="s">
        <v>1389</v>
      </c>
      <c r="B709" s="14" t="s">
        <v>1390</v>
      </c>
      <c r="C709" s="14"/>
      <c r="D709" s="23"/>
      <c r="E709" s="14"/>
      <c r="F709" s="14"/>
      <c r="G709" s="24"/>
      <c r="H709" s="47">
        <v>210</v>
      </c>
      <c r="I709" s="77"/>
      <c r="L709" s="67">
        <f aca="true" t="shared" si="11" ref="L709:L772">IF(I709&gt;0,H709*I709,0)</f>
        <v>0</v>
      </c>
    </row>
    <row r="710" spans="1:12" ht="79.5" customHeight="1" thickBot="1">
      <c r="A710" s="18"/>
      <c r="B710" s="16"/>
      <c r="C710" s="17"/>
      <c r="D710" s="17"/>
      <c r="E710" s="17"/>
      <c r="F710" s="17"/>
      <c r="G710" s="17"/>
      <c r="H710" s="41"/>
      <c r="I710" s="73"/>
      <c r="L710" s="67">
        <f t="shared" si="11"/>
        <v>0</v>
      </c>
    </row>
    <row r="711" spans="1:12" s="12" customFormat="1" ht="18" customHeight="1" outlineLevel="1">
      <c r="A711" s="91" t="s">
        <v>954</v>
      </c>
      <c r="B711" s="92"/>
      <c r="C711" s="92"/>
      <c r="D711" s="31"/>
      <c r="E711" s="31"/>
      <c r="F711" s="31"/>
      <c r="G711" s="31"/>
      <c r="H711" s="39"/>
      <c r="I711" s="74"/>
      <c r="L711" s="67">
        <f t="shared" si="11"/>
        <v>0</v>
      </c>
    </row>
    <row r="712" spans="1:12" s="6" customFormat="1" ht="18" customHeight="1" outlineLevel="1">
      <c r="A712" s="21" t="s">
        <v>1545</v>
      </c>
      <c r="B712" s="14" t="s">
        <v>974</v>
      </c>
      <c r="C712" s="14" t="s">
        <v>345</v>
      </c>
      <c r="D712" s="23"/>
      <c r="E712" s="14" t="s">
        <v>969</v>
      </c>
      <c r="F712" s="14" t="s">
        <v>966</v>
      </c>
      <c r="G712" s="24" t="s">
        <v>345</v>
      </c>
      <c r="H712" s="47">
        <v>95</v>
      </c>
      <c r="I712" s="71"/>
      <c r="L712" s="67">
        <f t="shared" si="11"/>
        <v>0</v>
      </c>
    </row>
    <row r="713" spans="1:12" s="8" customFormat="1" ht="18" customHeight="1" outlineLevel="1">
      <c r="A713" s="22" t="s">
        <v>1546</v>
      </c>
      <c r="B713" s="19" t="s">
        <v>975</v>
      </c>
      <c r="C713" s="19" t="s">
        <v>345</v>
      </c>
      <c r="D713" s="25"/>
      <c r="E713" s="25" t="s">
        <v>969</v>
      </c>
      <c r="F713" s="19" t="s">
        <v>966</v>
      </c>
      <c r="G713" s="25" t="s">
        <v>345</v>
      </c>
      <c r="H713" s="48">
        <v>95</v>
      </c>
      <c r="I713" s="69"/>
      <c r="L713" s="67">
        <f t="shared" si="11"/>
        <v>0</v>
      </c>
    </row>
    <row r="714" spans="1:12" s="6" customFormat="1" ht="18" customHeight="1" outlineLevel="1">
      <c r="A714" s="21" t="s">
        <v>1547</v>
      </c>
      <c r="B714" s="14" t="s">
        <v>985</v>
      </c>
      <c r="C714" s="14" t="s">
        <v>345</v>
      </c>
      <c r="D714" s="23"/>
      <c r="E714" s="14" t="s">
        <v>969</v>
      </c>
      <c r="F714" s="14" t="s">
        <v>966</v>
      </c>
      <c r="G714" s="24" t="s">
        <v>345</v>
      </c>
      <c r="H714" s="47">
        <v>95</v>
      </c>
      <c r="I714" s="71"/>
      <c r="L714" s="67">
        <f t="shared" si="11"/>
        <v>0</v>
      </c>
    </row>
    <row r="715" spans="1:12" s="8" customFormat="1" ht="18" customHeight="1" outlineLevel="1">
      <c r="A715" s="22" t="s">
        <v>1548</v>
      </c>
      <c r="B715" s="19" t="s">
        <v>964</v>
      </c>
      <c r="C715" s="19" t="s">
        <v>345</v>
      </c>
      <c r="D715" s="25"/>
      <c r="E715" s="25" t="s">
        <v>965</v>
      </c>
      <c r="F715" s="19" t="s">
        <v>966</v>
      </c>
      <c r="G715" s="25" t="s">
        <v>345</v>
      </c>
      <c r="H715" s="48">
        <v>97</v>
      </c>
      <c r="I715" s="69"/>
      <c r="L715" s="67">
        <f t="shared" si="11"/>
        <v>0</v>
      </c>
    </row>
    <row r="716" spans="1:12" s="6" customFormat="1" ht="18" customHeight="1" outlineLevel="1">
      <c r="A716" s="21" t="s">
        <v>1549</v>
      </c>
      <c r="B716" s="14" t="s">
        <v>967</v>
      </c>
      <c r="C716" s="14" t="s">
        <v>345</v>
      </c>
      <c r="D716" s="23"/>
      <c r="E716" s="14" t="s">
        <v>965</v>
      </c>
      <c r="F716" s="14" t="s">
        <v>966</v>
      </c>
      <c r="G716" s="24" t="s">
        <v>345</v>
      </c>
      <c r="H716" s="47">
        <v>97</v>
      </c>
      <c r="I716" s="71"/>
      <c r="L716" s="67">
        <f t="shared" si="11"/>
        <v>0</v>
      </c>
    </row>
    <row r="717" spans="1:12" s="8" customFormat="1" ht="18" customHeight="1" outlineLevel="1">
      <c r="A717" s="22" t="s">
        <v>1550</v>
      </c>
      <c r="B717" s="19" t="s">
        <v>968</v>
      </c>
      <c r="C717" s="19" t="s">
        <v>345</v>
      </c>
      <c r="D717" s="25"/>
      <c r="E717" s="25" t="s">
        <v>969</v>
      </c>
      <c r="F717" s="19" t="s">
        <v>966</v>
      </c>
      <c r="G717" s="25" t="s">
        <v>345</v>
      </c>
      <c r="H717" s="48">
        <v>97</v>
      </c>
      <c r="I717" s="69"/>
      <c r="L717" s="67">
        <f t="shared" si="11"/>
        <v>0</v>
      </c>
    </row>
    <row r="718" spans="1:12" s="6" customFormat="1" ht="18" customHeight="1" outlineLevel="1">
      <c r="A718" s="21" t="s">
        <v>1551</v>
      </c>
      <c r="B718" s="14" t="s">
        <v>973</v>
      </c>
      <c r="C718" s="14" t="s">
        <v>345</v>
      </c>
      <c r="D718" s="23"/>
      <c r="E718" s="14" t="s">
        <v>969</v>
      </c>
      <c r="F718" s="14" t="s">
        <v>966</v>
      </c>
      <c r="G718" s="24" t="s">
        <v>345</v>
      </c>
      <c r="H718" s="47">
        <v>97</v>
      </c>
      <c r="I718" s="71"/>
      <c r="L718" s="67">
        <f t="shared" si="11"/>
        <v>0</v>
      </c>
    </row>
    <row r="719" spans="1:12" s="8" customFormat="1" ht="18" customHeight="1" outlineLevel="1">
      <c r="A719" s="22" t="s">
        <v>1552</v>
      </c>
      <c r="B719" s="19" t="s">
        <v>976</v>
      </c>
      <c r="C719" s="19" t="s">
        <v>345</v>
      </c>
      <c r="D719" s="25"/>
      <c r="E719" s="25" t="s">
        <v>969</v>
      </c>
      <c r="F719" s="19" t="s">
        <v>966</v>
      </c>
      <c r="G719" s="25" t="s">
        <v>345</v>
      </c>
      <c r="H719" s="48">
        <v>97</v>
      </c>
      <c r="I719" s="69"/>
      <c r="L719" s="67">
        <f t="shared" si="11"/>
        <v>0</v>
      </c>
    </row>
    <row r="720" spans="1:12" s="6" customFormat="1" ht="18" customHeight="1" outlineLevel="1">
      <c r="A720" s="21" t="s">
        <v>1553</v>
      </c>
      <c r="B720" s="14" t="s">
        <v>979</v>
      </c>
      <c r="C720" s="14" t="s">
        <v>345</v>
      </c>
      <c r="D720" s="23"/>
      <c r="E720" s="14" t="s">
        <v>969</v>
      </c>
      <c r="F720" s="14" t="s">
        <v>966</v>
      </c>
      <c r="G720" s="24" t="s">
        <v>345</v>
      </c>
      <c r="H720" s="47">
        <v>97</v>
      </c>
      <c r="I720" s="71"/>
      <c r="L720" s="67">
        <f t="shared" si="11"/>
        <v>0</v>
      </c>
    </row>
    <row r="721" spans="1:12" s="8" customFormat="1" ht="18" customHeight="1" outlineLevel="1">
      <c r="A721" s="22" t="s">
        <v>1554</v>
      </c>
      <c r="B721" s="19" t="s">
        <v>977</v>
      </c>
      <c r="C721" s="19" t="s">
        <v>345</v>
      </c>
      <c r="D721" s="25"/>
      <c r="E721" s="25" t="s">
        <v>969</v>
      </c>
      <c r="F721" s="19" t="s">
        <v>966</v>
      </c>
      <c r="G721" s="25" t="s">
        <v>345</v>
      </c>
      <c r="H721" s="48">
        <v>97</v>
      </c>
      <c r="I721" s="69"/>
      <c r="L721" s="67">
        <f t="shared" si="11"/>
        <v>0</v>
      </c>
    </row>
    <row r="722" spans="1:12" s="6" customFormat="1" ht="18" customHeight="1" outlineLevel="1">
      <c r="A722" s="21" t="s">
        <v>1555</v>
      </c>
      <c r="B722" s="14" t="s">
        <v>978</v>
      </c>
      <c r="C722" s="14" t="s">
        <v>345</v>
      </c>
      <c r="D722" s="23"/>
      <c r="E722" s="14" t="s">
        <v>969</v>
      </c>
      <c r="F722" s="14" t="s">
        <v>966</v>
      </c>
      <c r="G722" s="24" t="s">
        <v>345</v>
      </c>
      <c r="H722" s="47">
        <v>97</v>
      </c>
      <c r="I722" s="71"/>
      <c r="L722" s="67">
        <f t="shared" si="11"/>
        <v>0</v>
      </c>
    </row>
    <row r="723" spans="1:12" s="8" customFormat="1" ht="18" customHeight="1" outlineLevel="1">
      <c r="A723" s="22" t="s">
        <v>1556</v>
      </c>
      <c r="B723" s="19" t="s">
        <v>970</v>
      </c>
      <c r="C723" s="19" t="s">
        <v>345</v>
      </c>
      <c r="D723" s="25"/>
      <c r="E723" s="25" t="s">
        <v>969</v>
      </c>
      <c r="F723" s="19" t="s">
        <v>966</v>
      </c>
      <c r="G723" s="25" t="s">
        <v>345</v>
      </c>
      <c r="H723" s="48">
        <v>97</v>
      </c>
      <c r="I723" s="69"/>
      <c r="L723" s="67">
        <f t="shared" si="11"/>
        <v>0</v>
      </c>
    </row>
    <row r="724" spans="1:12" s="6" customFormat="1" ht="18" customHeight="1" outlineLevel="1">
      <c r="A724" s="21" t="s">
        <v>1557</v>
      </c>
      <c r="B724" s="14" t="s">
        <v>971</v>
      </c>
      <c r="C724" s="14" t="s">
        <v>345</v>
      </c>
      <c r="D724" s="23"/>
      <c r="E724" s="14" t="s">
        <v>969</v>
      </c>
      <c r="F724" s="14" t="s">
        <v>966</v>
      </c>
      <c r="G724" s="24" t="s">
        <v>345</v>
      </c>
      <c r="H724" s="47">
        <v>97</v>
      </c>
      <c r="I724" s="71"/>
      <c r="L724" s="67">
        <f t="shared" si="11"/>
        <v>0</v>
      </c>
    </row>
    <row r="725" spans="1:12" s="8" customFormat="1" ht="18" customHeight="1" outlineLevel="1">
      <c r="A725" s="22" t="s">
        <v>1558</v>
      </c>
      <c r="B725" s="19" t="s">
        <v>972</v>
      </c>
      <c r="C725" s="19" t="s">
        <v>345</v>
      </c>
      <c r="D725" s="25"/>
      <c r="E725" s="25" t="s">
        <v>969</v>
      </c>
      <c r="F725" s="19" t="s">
        <v>966</v>
      </c>
      <c r="G725" s="25" t="s">
        <v>345</v>
      </c>
      <c r="H725" s="48">
        <v>97</v>
      </c>
      <c r="I725" s="69"/>
      <c r="L725" s="67">
        <f t="shared" si="11"/>
        <v>0</v>
      </c>
    </row>
    <row r="726" spans="1:12" s="6" customFormat="1" ht="18" customHeight="1" outlineLevel="1">
      <c r="A726" s="21" t="s">
        <v>1559</v>
      </c>
      <c r="B726" s="14" t="s">
        <v>982</v>
      </c>
      <c r="C726" s="14" t="s">
        <v>345</v>
      </c>
      <c r="D726" s="23"/>
      <c r="E726" s="14" t="s">
        <v>969</v>
      </c>
      <c r="F726" s="14" t="s">
        <v>966</v>
      </c>
      <c r="G726" s="24" t="s">
        <v>345</v>
      </c>
      <c r="H726" s="47">
        <v>97</v>
      </c>
      <c r="I726" s="71"/>
      <c r="L726" s="67">
        <f t="shared" si="11"/>
        <v>0</v>
      </c>
    </row>
    <row r="727" spans="1:12" s="8" customFormat="1" ht="18" customHeight="1" outlineLevel="1">
      <c r="A727" s="22" t="s">
        <v>980</v>
      </c>
      <c r="B727" s="19" t="s">
        <v>981</v>
      </c>
      <c r="C727" s="19" t="s">
        <v>345</v>
      </c>
      <c r="D727" s="25"/>
      <c r="E727" s="25" t="s">
        <v>969</v>
      </c>
      <c r="F727" s="19" t="s">
        <v>966</v>
      </c>
      <c r="G727" s="25" t="s">
        <v>345</v>
      </c>
      <c r="H727" s="48">
        <v>101</v>
      </c>
      <c r="I727" s="69"/>
      <c r="L727" s="67">
        <f t="shared" si="11"/>
        <v>0</v>
      </c>
    </row>
    <row r="728" spans="1:12" s="6" customFormat="1" ht="18" customHeight="1" outlineLevel="1">
      <c r="A728" s="21" t="s">
        <v>983</v>
      </c>
      <c r="B728" s="14" t="s">
        <v>984</v>
      </c>
      <c r="C728" s="14" t="s">
        <v>345</v>
      </c>
      <c r="D728" s="23"/>
      <c r="E728" s="14" t="s">
        <v>969</v>
      </c>
      <c r="F728" s="14" t="s">
        <v>966</v>
      </c>
      <c r="G728" s="24" t="s">
        <v>345</v>
      </c>
      <c r="H728" s="47">
        <v>101</v>
      </c>
      <c r="I728" s="71"/>
      <c r="L728" s="67">
        <f t="shared" si="11"/>
        <v>0</v>
      </c>
    </row>
    <row r="729" spans="1:12" s="8" customFormat="1" ht="18" customHeight="1" outlineLevel="1">
      <c r="A729" s="22" t="s">
        <v>1560</v>
      </c>
      <c r="B729" s="19" t="s">
        <v>986</v>
      </c>
      <c r="C729" s="19" t="s">
        <v>345</v>
      </c>
      <c r="D729" s="25"/>
      <c r="E729" s="25" t="s">
        <v>969</v>
      </c>
      <c r="F729" s="19" t="s">
        <v>966</v>
      </c>
      <c r="G729" s="25" t="s">
        <v>345</v>
      </c>
      <c r="H729" s="48">
        <v>101</v>
      </c>
      <c r="I729" s="69"/>
      <c r="L729" s="67">
        <f t="shared" si="11"/>
        <v>0</v>
      </c>
    </row>
    <row r="730" spans="1:12" s="6" customFormat="1" ht="18" customHeight="1" outlineLevel="1">
      <c r="A730" s="21" t="s">
        <v>1706</v>
      </c>
      <c r="B730" s="14" t="s">
        <v>1707</v>
      </c>
      <c r="C730" s="14" t="s">
        <v>345</v>
      </c>
      <c r="D730" s="23"/>
      <c r="E730" s="14" t="s">
        <v>969</v>
      </c>
      <c r="F730" s="14" t="s">
        <v>966</v>
      </c>
      <c r="G730" s="24" t="s">
        <v>345</v>
      </c>
      <c r="H730" s="47">
        <v>101</v>
      </c>
      <c r="I730" s="71"/>
      <c r="L730" s="67">
        <f t="shared" si="11"/>
        <v>0</v>
      </c>
    </row>
    <row r="731" spans="1:12" s="8" customFormat="1" ht="18" customHeight="1" outlineLevel="1">
      <c r="A731" s="22" t="s">
        <v>1708</v>
      </c>
      <c r="B731" s="19" t="s">
        <v>1709</v>
      </c>
      <c r="C731" s="19" t="s">
        <v>345</v>
      </c>
      <c r="D731" s="25"/>
      <c r="E731" s="25" t="s">
        <v>969</v>
      </c>
      <c r="F731" s="19" t="s">
        <v>966</v>
      </c>
      <c r="G731" s="25" t="s">
        <v>345</v>
      </c>
      <c r="H731" s="48">
        <v>101</v>
      </c>
      <c r="I731" s="69"/>
      <c r="L731" s="67">
        <f t="shared" si="11"/>
        <v>0</v>
      </c>
    </row>
    <row r="732" spans="1:12" s="6" customFormat="1" ht="18" customHeight="1" outlineLevel="1">
      <c r="A732" s="21" t="s">
        <v>1561</v>
      </c>
      <c r="B732" s="14" t="s">
        <v>1271</v>
      </c>
      <c r="C732" s="14"/>
      <c r="D732" s="23"/>
      <c r="E732" s="14" t="s">
        <v>969</v>
      </c>
      <c r="F732" s="14" t="s">
        <v>966</v>
      </c>
      <c r="G732" s="24"/>
      <c r="H732" s="47">
        <v>107</v>
      </c>
      <c r="I732" s="71"/>
      <c r="L732" s="67">
        <f t="shared" si="11"/>
        <v>0</v>
      </c>
    </row>
    <row r="733" spans="1:12" s="8" customFormat="1" ht="18" customHeight="1" outlineLevel="1">
      <c r="A733" s="22" t="s">
        <v>1563</v>
      </c>
      <c r="B733" s="19" t="s">
        <v>955</v>
      </c>
      <c r="C733" s="19" t="s">
        <v>345</v>
      </c>
      <c r="D733" s="25"/>
      <c r="E733" s="25" t="s">
        <v>1341</v>
      </c>
      <c r="F733" s="19" t="s">
        <v>176</v>
      </c>
      <c r="G733" s="25" t="s">
        <v>345</v>
      </c>
      <c r="H733" s="48">
        <v>320</v>
      </c>
      <c r="I733" s="69"/>
      <c r="L733" s="67">
        <f t="shared" si="11"/>
        <v>0</v>
      </c>
    </row>
    <row r="734" spans="1:12" s="6" customFormat="1" ht="18" customHeight="1" outlineLevel="1">
      <c r="A734" s="21" t="s">
        <v>1564</v>
      </c>
      <c r="B734" s="14" t="s">
        <v>959</v>
      </c>
      <c r="C734" s="14" t="s">
        <v>345</v>
      </c>
      <c r="D734" s="23"/>
      <c r="E734" s="14" t="s">
        <v>1342</v>
      </c>
      <c r="F734" s="14" t="s">
        <v>176</v>
      </c>
      <c r="G734" s="24" t="s">
        <v>345</v>
      </c>
      <c r="H734" s="47">
        <v>320</v>
      </c>
      <c r="I734" s="71"/>
      <c r="L734" s="67">
        <f t="shared" si="11"/>
        <v>0</v>
      </c>
    </row>
    <row r="735" spans="1:12" s="8" customFormat="1" ht="18" customHeight="1" outlineLevel="1">
      <c r="A735" s="22" t="s">
        <v>1565</v>
      </c>
      <c r="B735" s="19" t="s">
        <v>963</v>
      </c>
      <c r="C735" s="19" t="s">
        <v>345</v>
      </c>
      <c r="D735" s="25"/>
      <c r="E735" s="25" t="s">
        <v>1341</v>
      </c>
      <c r="F735" s="19" t="s">
        <v>176</v>
      </c>
      <c r="G735" s="25" t="s">
        <v>345</v>
      </c>
      <c r="H735" s="48">
        <v>360</v>
      </c>
      <c r="I735" s="69"/>
      <c r="L735" s="67">
        <f t="shared" si="11"/>
        <v>0</v>
      </c>
    </row>
    <row r="736" spans="1:12" s="6" customFormat="1" ht="18" customHeight="1" outlineLevel="1">
      <c r="A736" s="21" t="s">
        <v>1566</v>
      </c>
      <c r="B736" s="14" t="s">
        <v>956</v>
      </c>
      <c r="C736" s="14" t="s">
        <v>345</v>
      </c>
      <c r="D736" s="23"/>
      <c r="E736" s="14" t="s">
        <v>1342</v>
      </c>
      <c r="F736" s="14" t="s">
        <v>176</v>
      </c>
      <c r="G736" s="24" t="s">
        <v>345</v>
      </c>
      <c r="H736" s="47">
        <v>360</v>
      </c>
      <c r="I736" s="71"/>
      <c r="L736" s="67">
        <f t="shared" si="11"/>
        <v>0</v>
      </c>
    </row>
    <row r="737" spans="1:12" s="8" customFormat="1" ht="18" customHeight="1" outlineLevel="1">
      <c r="A737" s="22" t="s">
        <v>1566</v>
      </c>
      <c r="B737" s="19" t="s">
        <v>957</v>
      </c>
      <c r="C737" s="19" t="s">
        <v>345</v>
      </c>
      <c r="D737" s="25"/>
      <c r="E737" s="25" t="s">
        <v>1342</v>
      </c>
      <c r="F737" s="19" t="s">
        <v>958</v>
      </c>
      <c r="G737" s="25" t="s">
        <v>345</v>
      </c>
      <c r="H737" s="48">
        <v>580</v>
      </c>
      <c r="I737" s="69"/>
      <c r="L737" s="67">
        <f t="shared" si="11"/>
        <v>0</v>
      </c>
    </row>
    <row r="738" spans="1:12" s="6" customFormat="1" ht="18" customHeight="1" outlineLevel="1">
      <c r="A738" s="21" t="s">
        <v>1567</v>
      </c>
      <c r="B738" s="14" t="s">
        <v>960</v>
      </c>
      <c r="C738" s="14" t="s">
        <v>345</v>
      </c>
      <c r="D738" s="23"/>
      <c r="E738" s="14" t="s">
        <v>1341</v>
      </c>
      <c r="F738" s="14" t="s">
        <v>176</v>
      </c>
      <c r="G738" s="24" t="s">
        <v>345</v>
      </c>
      <c r="H738" s="47">
        <v>360</v>
      </c>
      <c r="I738" s="71"/>
      <c r="L738" s="67">
        <f t="shared" si="11"/>
        <v>0</v>
      </c>
    </row>
    <row r="739" spans="1:12" s="8" customFormat="1" ht="18" customHeight="1" outlineLevel="1">
      <c r="A739" s="22" t="s">
        <v>1567</v>
      </c>
      <c r="B739" s="19" t="s">
        <v>961</v>
      </c>
      <c r="C739" s="19" t="s">
        <v>345</v>
      </c>
      <c r="D739" s="25"/>
      <c r="E739" s="25" t="s">
        <v>1341</v>
      </c>
      <c r="F739" s="19" t="s">
        <v>958</v>
      </c>
      <c r="G739" s="25" t="s">
        <v>345</v>
      </c>
      <c r="H739" s="48">
        <v>580</v>
      </c>
      <c r="I739" s="69"/>
      <c r="L739" s="67">
        <f t="shared" si="11"/>
        <v>0</v>
      </c>
    </row>
    <row r="740" spans="1:12" s="6" customFormat="1" ht="18" customHeight="1" outlineLevel="1">
      <c r="A740" s="21" t="s">
        <v>1562</v>
      </c>
      <c r="B740" s="14" t="s">
        <v>987</v>
      </c>
      <c r="C740" s="14" t="s">
        <v>345</v>
      </c>
      <c r="D740" s="23"/>
      <c r="E740" s="14" t="s">
        <v>1342</v>
      </c>
      <c r="F740" s="14" t="s">
        <v>176</v>
      </c>
      <c r="G740" s="24" t="s">
        <v>345</v>
      </c>
      <c r="H740" s="47">
        <v>410</v>
      </c>
      <c r="I740" s="71"/>
      <c r="L740" s="67">
        <f t="shared" si="11"/>
        <v>0</v>
      </c>
    </row>
    <row r="741" spans="1:12" s="8" customFormat="1" ht="18" customHeight="1" outlineLevel="1">
      <c r="A741" s="22" t="s">
        <v>1562</v>
      </c>
      <c r="B741" s="19" t="s">
        <v>988</v>
      </c>
      <c r="C741" s="19" t="s">
        <v>345</v>
      </c>
      <c r="D741" s="25"/>
      <c r="E741" s="25" t="s">
        <v>1341</v>
      </c>
      <c r="F741" s="19" t="s">
        <v>958</v>
      </c>
      <c r="G741" s="25" t="s">
        <v>345</v>
      </c>
      <c r="H741" s="48">
        <v>650</v>
      </c>
      <c r="I741" s="69"/>
      <c r="L741" s="67">
        <f t="shared" si="11"/>
        <v>0</v>
      </c>
    </row>
    <row r="742" spans="1:12" s="6" customFormat="1" ht="18" customHeight="1" outlineLevel="1">
      <c r="A742" s="21" t="s">
        <v>1568</v>
      </c>
      <c r="B742" s="14" t="s">
        <v>962</v>
      </c>
      <c r="C742" s="14" t="s">
        <v>345</v>
      </c>
      <c r="D742" s="23"/>
      <c r="E742" s="14" t="s">
        <v>1341</v>
      </c>
      <c r="F742" s="14" t="s">
        <v>958</v>
      </c>
      <c r="G742" s="24" t="s">
        <v>345</v>
      </c>
      <c r="H742" s="47">
        <v>580</v>
      </c>
      <c r="I742" s="71"/>
      <c r="L742" s="67">
        <f t="shared" si="11"/>
        <v>0</v>
      </c>
    </row>
    <row r="743" spans="1:12" s="8" customFormat="1" ht="18" customHeight="1" outlineLevel="1">
      <c r="A743" s="22" t="s">
        <v>1569</v>
      </c>
      <c r="B743" s="19" t="s">
        <v>991</v>
      </c>
      <c r="C743" s="19" t="s">
        <v>345</v>
      </c>
      <c r="D743" s="25"/>
      <c r="E743" s="25" t="s">
        <v>345</v>
      </c>
      <c r="F743" s="19" t="s">
        <v>990</v>
      </c>
      <c r="G743" s="25" t="s">
        <v>345</v>
      </c>
      <c r="H743" s="48">
        <v>650</v>
      </c>
      <c r="I743" s="69"/>
      <c r="L743" s="67">
        <f t="shared" si="11"/>
        <v>0</v>
      </c>
    </row>
    <row r="744" spans="1:12" s="6" customFormat="1" ht="18" customHeight="1" outlineLevel="1">
      <c r="A744" s="21" t="s">
        <v>1570</v>
      </c>
      <c r="B744" s="14" t="s">
        <v>992</v>
      </c>
      <c r="C744" s="14" t="s">
        <v>345</v>
      </c>
      <c r="D744" s="23"/>
      <c r="E744" s="14" t="s">
        <v>345</v>
      </c>
      <c r="F744" s="14" t="s">
        <v>990</v>
      </c>
      <c r="G744" s="24" t="s">
        <v>345</v>
      </c>
      <c r="H744" s="47">
        <v>660</v>
      </c>
      <c r="I744" s="71"/>
      <c r="L744" s="67">
        <f t="shared" si="11"/>
        <v>0</v>
      </c>
    </row>
    <row r="745" spans="1:12" s="8" customFormat="1" ht="18" customHeight="1" outlineLevel="1">
      <c r="A745" s="22" t="s">
        <v>1571</v>
      </c>
      <c r="B745" s="19" t="s">
        <v>993</v>
      </c>
      <c r="C745" s="19" t="s">
        <v>345</v>
      </c>
      <c r="D745" s="25"/>
      <c r="E745" s="25" t="s">
        <v>345</v>
      </c>
      <c r="F745" s="19" t="s">
        <v>990</v>
      </c>
      <c r="G745" s="25" t="s">
        <v>345</v>
      </c>
      <c r="H745" s="48">
        <v>650</v>
      </c>
      <c r="I745" s="69"/>
      <c r="L745" s="67">
        <f t="shared" si="11"/>
        <v>0</v>
      </c>
    </row>
    <row r="746" spans="1:12" s="6" customFormat="1" ht="18" customHeight="1" outlineLevel="1">
      <c r="A746" s="21" t="s">
        <v>1572</v>
      </c>
      <c r="B746" s="14" t="s">
        <v>994</v>
      </c>
      <c r="C746" s="14" t="s">
        <v>345</v>
      </c>
      <c r="D746" s="23"/>
      <c r="E746" s="14"/>
      <c r="F746" s="14" t="s">
        <v>990</v>
      </c>
      <c r="G746" s="24" t="s">
        <v>345</v>
      </c>
      <c r="H746" s="47">
        <v>650</v>
      </c>
      <c r="I746" s="71"/>
      <c r="L746" s="67">
        <f t="shared" si="11"/>
        <v>0</v>
      </c>
    </row>
    <row r="747" spans="1:12" s="8" customFormat="1" ht="18" customHeight="1" outlineLevel="1">
      <c r="A747" s="22" t="s">
        <v>1573</v>
      </c>
      <c r="B747" s="19" t="s">
        <v>995</v>
      </c>
      <c r="C747" s="19" t="s">
        <v>345</v>
      </c>
      <c r="D747" s="25"/>
      <c r="E747" s="25" t="s">
        <v>345</v>
      </c>
      <c r="F747" s="19" t="s">
        <v>990</v>
      </c>
      <c r="G747" s="25" t="s">
        <v>345</v>
      </c>
      <c r="H747" s="48">
        <v>650</v>
      </c>
      <c r="I747" s="69"/>
      <c r="L747" s="67">
        <f t="shared" si="11"/>
        <v>0</v>
      </c>
    </row>
    <row r="748" spans="1:12" s="6" customFormat="1" ht="18" customHeight="1" outlineLevel="1">
      <c r="A748" s="21" t="s">
        <v>1574</v>
      </c>
      <c r="B748" s="14" t="s">
        <v>997</v>
      </c>
      <c r="C748" s="14" t="s">
        <v>345</v>
      </c>
      <c r="D748" s="23"/>
      <c r="E748" s="14" t="s">
        <v>345</v>
      </c>
      <c r="F748" s="14" t="s">
        <v>990</v>
      </c>
      <c r="G748" s="24" t="s">
        <v>345</v>
      </c>
      <c r="H748" s="47">
        <v>650</v>
      </c>
      <c r="I748" s="71"/>
      <c r="L748" s="67">
        <f t="shared" si="11"/>
        <v>0</v>
      </c>
    </row>
    <row r="749" spans="1:12" s="8" customFormat="1" ht="18" customHeight="1" outlineLevel="1">
      <c r="A749" s="22" t="s">
        <v>1575</v>
      </c>
      <c r="B749" s="19" t="s">
        <v>998</v>
      </c>
      <c r="C749" s="19" t="s">
        <v>345</v>
      </c>
      <c r="D749" s="25"/>
      <c r="E749" s="25" t="s">
        <v>345</v>
      </c>
      <c r="F749" s="19" t="s">
        <v>990</v>
      </c>
      <c r="G749" s="25" t="s">
        <v>345</v>
      </c>
      <c r="H749" s="48">
        <v>650</v>
      </c>
      <c r="I749" s="69"/>
      <c r="L749" s="67">
        <f t="shared" si="11"/>
        <v>0</v>
      </c>
    </row>
    <row r="750" spans="1:12" s="6" customFormat="1" ht="18" customHeight="1" outlineLevel="1">
      <c r="A750" s="21" t="s">
        <v>1576</v>
      </c>
      <c r="B750" s="14" t="s">
        <v>999</v>
      </c>
      <c r="C750" s="14" t="s">
        <v>345</v>
      </c>
      <c r="D750" s="23"/>
      <c r="E750" s="14" t="s">
        <v>345</v>
      </c>
      <c r="F750" s="14" t="s">
        <v>990</v>
      </c>
      <c r="G750" s="24" t="s">
        <v>345</v>
      </c>
      <c r="H750" s="47">
        <v>650</v>
      </c>
      <c r="I750" s="71"/>
      <c r="L750" s="67">
        <f t="shared" si="11"/>
        <v>0</v>
      </c>
    </row>
    <row r="751" spans="1:12" s="8" customFormat="1" ht="18" customHeight="1" outlineLevel="1">
      <c r="A751" s="22" t="s">
        <v>1577</v>
      </c>
      <c r="B751" s="19" t="s">
        <v>1002</v>
      </c>
      <c r="C751" s="19" t="s">
        <v>345</v>
      </c>
      <c r="D751" s="25"/>
      <c r="E751" s="25" t="s">
        <v>345</v>
      </c>
      <c r="F751" s="19" t="s">
        <v>990</v>
      </c>
      <c r="G751" s="25" t="s">
        <v>345</v>
      </c>
      <c r="H751" s="48">
        <v>660</v>
      </c>
      <c r="I751" s="69"/>
      <c r="L751" s="67">
        <f t="shared" si="11"/>
        <v>0</v>
      </c>
    </row>
    <row r="752" spans="1:12" s="6" customFormat="1" ht="18" customHeight="1" outlineLevel="1">
      <c r="A752" s="21" t="s">
        <v>1578</v>
      </c>
      <c r="B752" s="14" t="s">
        <v>1001</v>
      </c>
      <c r="C752" s="14" t="s">
        <v>345</v>
      </c>
      <c r="D752" s="23"/>
      <c r="E752" s="14" t="s">
        <v>345</v>
      </c>
      <c r="F752" s="14" t="s">
        <v>990</v>
      </c>
      <c r="G752" s="24" t="s">
        <v>345</v>
      </c>
      <c r="H752" s="47">
        <v>660</v>
      </c>
      <c r="I752" s="71"/>
      <c r="L752" s="67">
        <f t="shared" si="11"/>
        <v>0</v>
      </c>
    </row>
    <row r="753" spans="1:12" s="8" customFormat="1" ht="18" customHeight="1" outlineLevel="1">
      <c r="A753" s="22" t="s">
        <v>1579</v>
      </c>
      <c r="B753" s="19" t="s">
        <v>1272</v>
      </c>
      <c r="C753" s="19" t="s">
        <v>345</v>
      </c>
      <c r="D753" s="25"/>
      <c r="E753" s="25" t="s">
        <v>345</v>
      </c>
      <c r="F753" s="19" t="s">
        <v>990</v>
      </c>
      <c r="G753" s="25" t="s">
        <v>345</v>
      </c>
      <c r="H753" s="48">
        <v>660</v>
      </c>
      <c r="I753" s="69"/>
      <c r="L753" s="67">
        <f t="shared" si="11"/>
        <v>0</v>
      </c>
    </row>
    <row r="754" spans="1:12" s="6" customFormat="1" ht="18" customHeight="1" outlineLevel="1">
      <c r="A754" s="21" t="s">
        <v>1580</v>
      </c>
      <c r="B754" s="14" t="s">
        <v>996</v>
      </c>
      <c r="C754" s="14" t="s">
        <v>345</v>
      </c>
      <c r="D754" s="23"/>
      <c r="E754" s="14" t="s">
        <v>345</v>
      </c>
      <c r="F754" s="14" t="s">
        <v>990</v>
      </c>
      <c r="G754" s="24" t="s">
        <v>345</v>
      </c>
      <c r="H754" s="47">
        <v>730</v>
      </c>
      <c r="I754" s="71"/>
      <c r="L754" s="67">
        <f t="shared" si="11"/>
        <v>0</v>
      </c>
    </row>
    <row r="755" spans="1:12" s="8" customFormat="1" ht="18" customHeight="1" outlineLevel="1">
      <c r="A755" s="22" t="s">
        <v>1581</v>
      </c>
      <c r="B755" s="19" t="s">
        <v>1000</v>
      </c>
      <c r="C755" s="19" t="s">
        <v>345</v>
      </c>
      <c r="D755" s="25"/>
      <c r="E755" s="25" t="s">
        <v>345</v>
      </c>
      <c r="F755" s="19" t="s">
        <v>990</v>
      </c>
      <c r="G755" s="25" t="s">
        <v>345</v>
      </c>
      <c r="H755" s="48">
        <v>730</v>
      </c>
      <c r="I755" s="69"/>
      <c r="L755" s="67">
        <f t="shared" si="11"/>
        <v>0</v>
      </c>
    </row>
    <row r="756" spans="1:12" s="6" customFormat="1" ht="18" customHeight="1" outlineLevel="1">
      <c r="A756" s="21" t="s">
        <v>1582</v>
      </c>
      <c r="B756" s="14" t="s">
        <v>989</v>
      </c>
      <c r="C756" s="14" t="s">
        <v>345</v>
      </c>
      <c r="D756" s="23"/>
      <c r="E756" s="14" t="s">
        <v>345</v>
      </c>
      <c r="F756" s="14" t="s">
        <v>990</v>
      </c>
      <c r="G756" s="24" t="s">
        <v>345</v>
      </c>
      <c r="H756" s="47">
        <v>900</v>
      </c>
      <c r="I756" s="84"/>
      <c r="L756" s="67">
        <f t="shared" si="11"/>
        <v>0</v>
      </c>
    </row>
    <row r="757" spans="1:12" s="12" customFormat="1" ht="18" customHeight="1" outlineLevel="1">
      <c r="A757" s="91" t="s">
        <v>1003</v>
      </c>
      <c r="B757" s="92"/>
      <c r="C757" s="92"/>
      <c r="D757" s="31"/>
      <c r="E757" s="31"/>
      <c r="F757" s="31"/>
      <c r="G757" s="31"/>
      <c r="H757" s="39"/>
      <c r="I757" s="76"/>
      <c r="L757" s="67">
        <f t="shared" si="11"/>
        <v>0</v>
      </c>
    </row>
    <row r="758" spans="1:12" s="6" customFormat="1" ht="18" customHeight="1" outlineLevel="1">
      <c r="A758" s="21" t="s">
        <v>1583</v>
      </c>
      <c r="B758" s="14" t="s">
        <v>1004</v>
      </c>
      <c r="C758" s="14"/>
      <c r="D758" s="23"/>
      <c r="E758" s="14" t="s">
        <v>965</v>
      </c>
      <c r="F758" s="14" t="s">
        <v>966</v>
      </c>
      <c r="G758" s="24"/>
      <c r="H758" s="47">
        <v>85</v>
      </c>
      <c r="I758" s="71"/>
      <c r="L758" s="67">
        <f t="shared" si="11"/>
        <v>0</v>
      </c>
    </row>
    <row r="759" spans="1:12" s="8" customFormat="1" ht="18" customHeight="1" outlineLevel="1">
      <c r="A759" s="22" t="s">
        <v>1584</v>
      </c>
      <c r="B759" s="19" t="s">
        <v>1241</v>
      </c>
      <c r="C759" s="19"/>
      <c r="D759" s="25"/>
      <c r="E759" s="25" t="s">
        <v>969</v>
      </c>
      <c r="F759" s="19" t="s">
        <v>966</v>
      </c>
      <c r="G759" s="25"/>
      <c r="H759" s="48">
        <v>85</v>
      </c>
      <c r="I759" s="69"/>
      <c r="L759" s="67">
        <f t="shared" si="11"/>
        <v>0</v>
      </c>
    </row>
    <row r="760" spans="1:12" s="6" customFormat="1" ht="18" customHeight="1" outlineLevel="1">
      <c r="A760" s="21" t="s">
        <v>1585</v>
      </c>
      <c r="B760" s="14" t="s">
        <v>1005</v>
      </c>
      <c r="C760" s="14"/>
      <c r="D760" s="23"/>
      <c r="E760" s="14" t="s">
        <v>969</v>
      </c>
      <c r="F760" s="14" t="s">
        <v>966</v>
      </c>
      <c r="G760" s="24"/>
      <c r="H760" s="47">
        <v>85</v>
      </c>
      <c r="I760" s="71"/>
      <c r="L760" s="67">
        <f t="shared" si="11"/>
        <v>0</v>
      </c>
    </row>
    <row r="761" spans="1:12" s="8" customFormat="1" ht="18" customHeight="1" outlineLevel="1">
      <c r="A761" s="22" t="s">
        <v>1586</v>
      </c>
      <c r="B761" s="19" t="s">
        <v>1006</v>
      </c>
      <c r="C761" s="19"/>
      <c r="D761" s="25"/>
      <c r="E761" s="25" t="s">
        <v>969</v>
      </c>
      <c r="F761" s="19" t="s">
        <v>966</v>
      </c>
      <c r="G761" s="25"/>
      <c r="H761" s="48">
        <v>85</v>
      </c>
      <c r="I761" s="69"/>
      <c r="L761" s="67">
        <f t="shared" si="11"/>
        <v>0</v>
      </c>
    </row>
    <row r="762" spans="1:12" s="6" customFormat="1" ht="18" customHeight="1" outlineLevel="1">
      <c r="A762" s="21" t="s">
        <v>1587</v>
      </c>
      <c r="B762" s="14" t="s">
        <v>1007</v>
      </c>
      <c r="C762" s="14"/>
      <c r="D762" s="23"/>
      <c r="E762" s="14" t="s">
        <v>969</v>
      </c>
      <c r="F762" s="14" t="s">
        <v>966</v>
      </c>
      <c r="G762" s="24"/>
      <c r="H762" s="47">
        <v>85</v>
      </c>
      <c r="I762" s="71"/>
      <c r="L762" s="67">
        <f t="shared" si="11"/>
        <v>0</v>
      </c>
    </row>
    <row r="763" spans="1:12" s="8" customFormat="1" ht="18" customHeight="1" outlineLevel="1">
      <c r="A763" s="22" t="s">
        <v>1588</v>
      </c>
      <c r="B763" s="19" t="s">
        <v>1008</v>
      </c>
      <c r="C763" s="19"/>
      <c r="D763" s="25"/>
      <c r="E763" s="25" t="s">
        <v>969</v>
      </c>
      <c r="F763" s="19" t="s">
        <v>966</v>
      </c>
      <c r="G763" s="25"/>
      <c r="H763" s="48">
        <v>85</v>
      </c>
      <c r="I763" s="69"/>
      <c r="L763" s="67">
        <f t="shared" si="11"/>
        <v>0</v>
      </c>
    </row>
    <row r="764" spans="1:12" s="6" customFormat="1" ht="18" customHeight="1" outlineLevel="1">
      <c r="A764" s="21" t="s">
        <v>1589</v>
      </c>
      <c r="B764" s="14" t="s">
        <v>1009</v>
      </c>
      <c r="C764" s="14"/>
      <c r="D764" s="23"/>
      <c r="E764" s="14" t="s">
        <v>969</v>
      </c>
      <c r="F764" s="14" t="s">
        <v>966</v>
      </c>
      <c r="G764" s="24"/>
      <c r="H764" s="47">
        <v>85</v>
      </c>
      <c r="I764" s="71"/>
      <c r="L764" s="67">
        <f t="shared" si="11"/>
        <v>0</v>
      </c>
    </row>
    <row r="765" spans="1:12" s="8" customFormat="1" ht="18" customHeight="1" outlineLevel="1">
      <c r="A765" s="22" t="s">
        <v>1590</v>
      </c>
      <c r="B765" s="19" t="s">
        <v>1010</v>
      </c>
      <c r="C765" s="19"/>
      <c r="D765" s="25"/>
      <c r="E765" s="25" t="s">
        <v>969</v>
      </c>
      <c r="F765" s="19" t="s">
        <v>966</v>
      </c>
      <c r="G765" s="25"/>
      <c r="H765" s="48">
        <v>85</v>
      </c>
      <c r="I765" s="69"/>
      <c r="L765" s="67">
        <f t="shared" si="11"/>
        <v>0</v>
      </c>
    </row>
    <row r="766" spans="1:12" s="6" customFormat="1" ht="18" customHeight="1" outlineLevel="1">
      <c r="A766" s="21" t="s">
        <v>1591</v>
      </c>
      <c r="B766" s="14" t="s">
        <v>1011</v>
      </c>
      <c r="C766" s="14"/>
      <c r="D766" s="23"/>
      <c r="E766" s="14" t="s">
        <v>969</v>
      </c>
      <c r="F766" s="14" t="s">
        <v>966</v>
      </c>
      <c r="G766" s="24"/>
      <c r="H766" s="47">
        <v>85</v>
      </c>
      <c r="I766" s="71"/>
      <c r="L766" s="67">
        <f t="shared" si="11"/>
        <v>0</v>
      </c>
    </row>
    <row r="767" spans="1:12" s="8" customFormat="1" ht="18" customHeight="1" outlineLevel="1">
      <c r="A767" s="22" t="s">
        <v>1592</v>
      </c>
      <c r="B767" s="19" t="s">
        <v>1012</v>
      </c>
      <c r="C767" s="19"/>
      <c r="D767" s="25"/>
      <c r="E767" s="25" t="s">
        <v>969</v>
      </c>
      <c r="F767" s="19" t="s">
        <v>966</v>
      </c>
      <c r="G767" s="25"/>
      <c r="H767" s="48">
        <v>85</v>
      </c>
      <c r="I767" s="69"/>
      <c r="L767" s="67">
        <f t="shared" si="11"/>
        <v>0</v>
      </c>
    </row>
    <row r="768" spans="1:12" s="6" customFormat="1" ht="18" customHeight="1" outlineLevel="1">
      <c r="A768" s="21" t="s">
        <v>1593</v>
      </c>
      <c r="B768" s="14" t="s">
        <v>1013</v>
      </c>
      <c r="C768" s="14"/>
      <c r="D768" s="23"/>
      <c r="E768" s="14" t="s">
        <v>969</v>
      </c>
      <c r="F768" s="14" t="s">
        <v>966</v>
      </c>
      <c r="G768" s="24"/>
      <c r="H768" s="47">
        <v>85</v>
      </c>
      <c r="I768" s="71"/>
      <c r="L768" s="67">
        <f t="shared" si="11"/>
        <v>0</v>
      </c>
    </row>
    <row r="769" spans="1:12" s="8" customFormat="1" ht="18" customHeight="1" outlineLevel="1">
      <c r="A769" s="22" t="s">
        <v>1594</v>
      </c>
      <c r="B769" s="19" t="s">
        <v>1014</v>
      </c>
      <c r="C769" s="19"/>
      <c r="D769" s="25"/>
      <c r="E769" s="25" t="s">
        <v>969</v>
      </c>
      <c r="F769" s="19" t="s">
        <v>966</v>
      </c>
      <c r="G769" s="25"/>
      <c r="H769" s="48">
        <v>85</v>
      </c>
      <c r="I769" s="69"/>
      <c r="L769" s="67">
        <f t="shared" si="11"/>
        <v>0</v>
      </c>
    </row>
    <row r="770" spans="1:12" s="6" customFormat="1" ht="18" customHeight="1" outlineLevel="1">
      <c r="A770" s="21" t="s">
        <v>1595</v>
      </c>
      <c r="B770" s="14" t="s">
        <v>1015</v>
      </c>
      <c r="C770" s="14"/>
      <c r="D770" s="23"/>
      <c r="E770" s="14" t="s">
        <v>969</v>
      </c>
      <c r="F770" s="14" t="s">
        <v>966</v>
      </c>
      <c r="G770" s="24"/>
      <c r="H770" s="47">
        <v>85</v>
      </c>
      <c r="I770" s="71"/>
      <c r="L770" s="67">
        <f t="shared" si="11"/>
        <v>0</v>
      </c>
    </row>
    <row r="771" spans="1:12" s="8" customFormat="1" ht="18" customHeight="1" outlineLevel="1">
      <c r="A771" s="22" t="s">
        <v>1596</v>
      </c>
      <c r="B771" s="19" t="s">
        <v>1016</v>
      </c>
      <c r="C771" s="19"/>
      <c r="D771" s="25"/>
      <c r="E771" s="25" t="s">
        <v>969</v>
      </c>
      <c r="F771" s="19" t="s">
        <v>966</v>
      </c>
      <c r="G771" s="25"/>
      <c r="H771" s="48">
        <v>85</v>
      </c>
      <c r="I771" s="69"/>
      <c r="L771" s="67">
        <f t="shared" si="11"/>
        <v>0</v>
      </c>
    </row>
    <row r="772" spans="1:12" s="6" customFormat="1" ht="18" customHeight="1" outlineLevel="1">
      <c r="A772" s="21" t="s">
        <v>1597</v>
      </c>
      <c r="B772" s="14" t="s">
        <v>1017</v>
      </c>
      <c r="C772" s="14"/>
      <c r="D772" s="23"/>
      <c r="E772" s="14" t="s">
        <v>969</v>
      </c>
      <c r="F772" s="14" t="s">
        <v>966</v>
      </c>
      <c r="G772" s="24"/>
      <c r="H772" s="47">
        <v>85</v>
      </c>
      <c r="I772" s="71"/>
      <c r="L772" s="67">
        <f t="shared" si="11"/>
        <v>0</v>
      </c>
    </row>
    <row r="773" spans="1:12" s="8" customFormat="1" ht="18" customHeight="1" outlineLevel="1">
      <c r="A773" s="22" t="s">
        <v>1598</v>
      </c>
      <c r="B773" s="19" t="s">
        <v>1018</v>
      </c>
      <c r="C773" s="19"/>
      <c r="D773" s="25"/>
      <c r="E773" s="25" t="s">
        <v>969</v>
      </c>
      <c r="F773" s="19" t="s">
        <v>966</v>
      </c>
      <c r="G773" s="25"/>
      <c r="H773" s="48">
        <v>85</v>
      </c>
      <c r="I773" s="69"/>
      <c r="L773" s="67">
        <f aca="true" t="shared" si="12" ref="L773:L832">IF(I773&gt;0,H773*I773,0)</f>
        <v>0</v>
      </c>
    </row>
    <row r="774" spans="1:12" s="6" customFormat="1" ht="18" customHeight="1" outlineLevel="1">
      <c r="A774" s="21" t="s">
        <v>1599</v>
      </c>
      <c r="B774" s="14" t="s">
        <v>1019</v>
      </c>
      <c r="C774" s="14"/>
      <c r="D774" s="23"/>
      <c r="E774" s="14" t="s">
        <v>969</v>
      </c>
      <c r="F774" s="14" t="s">
        <v>966</v>
      </c>
      <c r="G774" s="24"/>
      <c r="H774" s="47">
        <v>85</v>
      </c>
      <c r="I774" s="71"/>
      <c r="L774" s="67">
        <f t="shared" si="12"/>
        <v>0</v>
      </c>
    </row>
    <row r="775" spans="1:12" s="8" customFormat="1" ht="18" customHeight="1" outlineLevel="1">
      <c r="A775" s="22" t="s">
        <v>1337</v>
      </c>
      <c r="B775" s="19" t="s">
        <v>1332</v>
      </c>
      <c r="C775" s="19"/>
      <c r="D775" s="25"/>
      <c r="E775" s="25" t="s">
        <v>969</v>
      </c>
      <c r="F775" s="19" t="s">
        <v>966</v>
      </c>
      <c r="G775" s="25"/>
      <c r="H775" s="48">
        <v>85</v>
      </c>
      <c r="I775" s="69"/>
      <c r="L775" s="67">
        <f t="shared" si="12"/>
        <v>0</v>
      </c>
    </row>
    <row r="776" spans="1:12" s="6" customFormat="1" ht="18" customHeight="1" outlineLevel="1">
      <c r="A776" s="21" t="s">
        <v>1336</v>
      </c>
      <c r="B776" s="14" t="s">
        <v>1333</v>
      </c>
      <c r="C776" s="14"/>
      <c r="D776" s="23"/>
      <c r="E776" s="14" t="s">
        <v>969</v>
      </c>
      <c r="F776" s="14" t="s">
        <v>966</v>
      </c>
      <c r="G776" s="24"/>
      <c r="H776" s="47">
        <v>85</v>
      </c>
      <c r="I776" s="71"/>
      <c r="L776" s="67">
        <f t="shared" si="12"/>
        <v>0</v>
      </c>
    </row>
    <row r="777" spans="1:12" s="8" customFormat="1" ht="18" customHeight="1" outlineLevel="1">
      <c r="A777" s="22" t="s">
        <v>1335</v>
      </c>
      <c r="B777" s="19" t="s">
        <v>1334</v>
      </c>
      <c r="C777" s="19"/>
      <c r="D777" s="25"/>
      <c r="E777" s="25" t="s">
        <v>969</v>
      </c>
      <c r="F777" s="19" t="s">
        <v>966</v>
      </c>
      <c r="G777" s="25"/>
      <c r="H777" s="48">
        <v>85</v>
      </c>
      <c r="I777" s="69"/>
      <c r="L777" s="67">
        <f t="shared" si="12"/>
        <v>0</v>
      </c>
    </row>
    <row r="778" spans="1:12" s="6" customFormat="1" ht="18" customHeight="1" outlineLevel="1">
      <c r="A778" s="21" t="s">
        <v>1600</v>
      </c>
      <c r="B778" s="14" t="s">
        <v>1020</v>
      </c>
      <c r="C778" s="14"/>
      <c r="D778" s="23"/>
      <c r="E778" s="14"/>
      <c r="F778" s="14" t="s">
        <v>990</v>
      </c>
      <c r="G778" s="24"/>
      <c r="H778" s="47">
        <v>550</v>
      </c>
      <c r="I778" s="71"/>
      <c r="L778" s="67">
        <f t="shared" si="12"/>
        <v>0</v>
      </c>
    </row>
    <row r="779" spans="1:12" s="8" customFormat="1" ht="18" customHeight="1" outlineLevel="1">
      <c r="A779" s="22" t="s">
        <v>1601</v>
      </c>
      <c r="B779" s="19" t="s">
        <v>1021</v>
      </c>
      <c r="C779" s="19"/>
      <c r="D779" s="25"/>
      <c r="E779" s="25"/>
      <c r="F779" s="19" t="s">
        <v>990</v>
      </c>
      <c r="G779" s="25"/>
      <c r="H779" s="48">
        <v>550</v>
      </c>
      <c r="I779" s="69"/>
      <c r="L779" s="67">
        <f t="shared" si="12"/>
        <v>0</v>
      </c>
    </row>
    <row r="780" spans="1:12" s="6" customFormat="1" ht="18" customHeight="1" outlineLevel="1">
      <c r="A780" s="21" t="s">
        <v>1602</v>
      </c>
      <c r="B780" s="14" t="s">
        <v>1022</v>
      </c>
      <c r="C780" s="14"/>
      <c r="D780" s="23"/>
      <c r="E780" s="14"/>
      <c r="F780" s="14" t="s">
        <v>990</v>
      </c>
      <c r="G780" s="24"/>
      <c r="H780" s="47">
        <v>550</v>
      </c>
      <c r="I780" s="71"/>
      <c r="L780" s="67">
        <f t="shared" si="12"/>
        <v>0</v>
      </c>
    </row>
    <row r="781" spans="1:12" s="8" customFormat="1" ht="18" customHeight="1" outlineLevel="1">
      <c r="A781" s="22" t="s">
        <v>1603</v>
      </c>
      <c r="B781" s="19" t="s">
        <v>1023</v>
      </c>
      <c r="C781" s="19"/>
      <c r="D781" s="25"/>
      <c r="E781" s="25"/>
      <c r="F781" s="19" t="s">
        <v>990</v>
      </c>
      <c r="G781" s="25"/>
      <c r="H781" s="48">
        <v>550</v>
      </c>
      <c r="I781" s="69"/>
      <c r="L781" s="67">
        <f t="shared" si="12"/>
        <v>0</v>
      </c>
    </row>
    <row r="782" spans="1:12" s="6" customFormat="1" ht="18" customHeight="1" outlineLevel="1">
      <c r="A782" s="21" t="s">
        <v>1604</v>
      </c>
      <c r="B782" s="14" t="s">
        <v>1024</v>
      </c>
      <c r="C782" s="14"/>
      <c r="D782" s="23"/>
      <c r="E782" s="14"/>
      <c r="F782" s="14" t="s">
        <v>990</v>
      </c>
      <c r="G782" s="24"/>
      <c r="H782" s="47">
        <v>550</v>
      </c>
      <c r="I782" s="71"/>
      <c r="L782" s="67">
        <f t="shared" si="12"/>
        <v>0</v>
      </c>
    </row>
    <row r="783" spans="1:12" s="8" customFormat="1" ht="18" customHeight="1" outlineLevel="1">
      <c r="A783" s="22" t="s">
        <v>1605</v>
      </c>
      <c r="B783" s="19" t="s">
        <v>1025</v>
      </c>
      <c r="C783" s="19"/>
      <c r="D783" s="25"/>
      <c r="E783" s="25"/>
      <c r="F783" s="19" t="s">
        <v>990</v>
      </c>
      <c r="G783" s="25"/>
      <c r="H783" s="48">
        <v>550</v>
      </c>
      <c r="I783" s="69"/>
      <c r="L783" s="67">
        <f t="shared" si="12"/>
        <v>0</v>
      </c>
    </row>
    <row r="784" spans="1:12" s="6" customFormat="1" ht="18" customHeight="1" outlineLevel="1">
      <c r="A784" s="21" t="s">
        <v>1606</v>
      </c>
      <c r="B784" s="14" t="s">
        <v>1026</v>
      </c>
      <c r="C784" s="14"/>
      <c r="D784" s="23"/>
      <c r="E784" s="14"/>
      <c r="F784" s="14" t="s">
        <v>990</v>
      </c>
      <c r="G784" s="24"/>
      <c r="H784" s="47">
        <v>550</v>
      </c>
      <c r="I784" s="71"/>
      <c r="L784" s="67">
        <f t="shared" si="12"/>
        <v>0</v>
      </c>
    </row>
    <row r="785" spans="1:12" s="8" customFormat="1" ht="18" customHeight="1" outlineLevel="1">
      <c r="A785" s="22" t="s">
        <v>1607</v>
      </c>
      <c r="B785" s="19" t="s">
        <v>1404</v>
      </c>
      <c r="C785" s="19"/>
      <c r="D785" s="25"/>
      <c r="E785" s="25"/>
      <c r="F785" s="19" t="s">
        <v>990</v>
      </c>
      <c r="G785" s="25"/>
      <c r="H785" s="48">
        <v>550</v>
      </c>
      <c r="I785" s="69"/>
      <c r="L785" s="67">
        <f t="shared" si="12"/>
        <v>0</v>
      </c>
    </row>
    <row r="786" spans="1:12" s="6" customFormat="1" ht="18" customHeight="1" outlineLevel="1">
      <c r="A786" s="21" t="s">
        <v>1608</v>
      </c>
      <c r="B786" s="14" t="s">
        <v>1027</v>
      </c>
      <c r="C786" s="14"/>
      <c r="D786" s="23"/>
      <c r="E786" s="14"/>
      <c r="F786" s="14" t="s">
        <v>990</v>
      </c>
      <c r="G786" s="24"/>
      <c r="H786" s="47">
        <v>550</v>
      </c>
      <c r="I786" s="71"/>
      <c r="L786" s="67">
        <f t="shared" si="12"/>
        <v>0</v>
      </c>
    </row>
    <row r="787" spans="1:12" s="8" customFormat="1" ht="18" customHeight="1" outlineLevel="1">
      <c r="A787" s="22" t="s">
        <v>1609</v>
      </c>
      <c r="B787" s="19" t="s">
        <v>1028</v>
      </c>
      <c r="C787" s="19"/>
      <c r="D787" s="25"/>
      <c r="E787" s="25"/>
      <c r="F787" s="19" t="s">
        <v>990</v>
      </c>
      <c r="G787" s="25"/>
      <c r="H787" s="48">
        <v>550</v>
      </c>
      <c r="I787" s="69"/>
      <c r="L787" s="67">
        <f t="shared" si="12"/>
        <v>0</v>
      </c>
    </row>
    <row r="788" spans="1:12" s="6" customFormat="1" ht="18" customHeight="1" outlineLevel="1">
      <c r="A788" s="21" t="s">
        <v>1610</v>
      </c>
      <c r="B788" s="14" t="s">
        <v>1029</v>
      </c>
      <c r="C788" s="14"/>
      <c r="D788" s="23"/>
      <c r="E788" s="14"/>
      <c r="F788" s="14" t="s">
        <v>990</v>
      </c>
      <c r="G788" s="24"/>
      <c r="H788" s="47">
        <v>550</v>
      </c>
      <c r="I788" s="71"/>
      <c r="L788" s="67">
        <f t="shared" si="12"/>
        <v>0</v>
      </c>
    </row>
    <row r="789" spans="1:12" s="10" customFormat="1" ht="18" customHeight="1" outlineLevel="1">
      <c r="A789" s="93" t="s">
        <v>1611</v>
      </c>
      <c r="B789" s="94"/>
      <c r="C789" s="94"/>
      <c r="D789" s="28"/>
      <c r="E789" s="28"/>
      <c r="F789" s="28"/>
      <c r="G789" s="28"/>
      <c r="H789" s="43"/>
      <c r="I789" s="80"/>
      <c r="L789" s="67">
        <f t="shared" si="12"/>
        <v>0</v>
      </c>
    </row>
    <row r="790" spans="1:12" s="6" customFormat="1" ht="18" customHeight="1" outlineLevel="1">
      <c r="A790" s="21" t="s">
        <v>1030</v>
      </c>
      <c r="B790" s="14" t="s">
        <v>1031</v>
      </c>
      <c r="C790" s="14"/>
      <c r="D790" s="23"/>
      <c r="E790" s="14" t="s">
        <v>1380</v>
      </c>
      <c r="F790" s="14" t="s">
        <v>107</v>
      </c>
      <c r="G790" s="24"/>
      <c r="H790" s="47">
        <v>1250</v>
      </c>
      <c r="I790" s="71"/>
      <c r="L790" s="67">
        <f t="shared" si="12"/>
        <v>0</v>
      </c>
    </row>
    <row r="791" spans="1:12" s="8" customFormat="1" ht="18" customHeight="1" outlineLevel="1">
      <c r="A791" s="22" t="s">
        <v>1033</v>
      </c>
      <c r="B791" s="19" t="s">
        <v>1034</v>
      </c>
      <c r="C791" s="19"/>
      <c r="D791" s="25"/>
      <c r="E791" s="25" t="s">
        <v>1380</v>
      </c>
      <c r="F791" s="19" t="s">
        <v>107</v>
      </c>
      <c r="G791" s="25"/>
      <c r="H791" s="48">
        <v>1250</v>
      </c>
      <c r="I791" s="69"/>
      <c r="L791" s="67">
        <f t="shared" si="12"/>
        <v>0</v>
      </c>
    </row>
    <row r="792" spans="1:12" s="6" customFormat="1" ht="18" customHeight="1" outlineLevel="1">
      <c r="A792" s="21" t="s">
        <v>1379</v>
      </c>
      <c r="B792" s="14" t="s">
        <v>1221</v>
      </c>
      <c r="C792" s="14"/>
      <c r="D792" s="23"/>
      <c r="E792" s="14" t="s">
        <v>1380</v>
      </c>
      <c r="F792" s="14" t="s">
        <v>107</v>
      </c>
      <c r="G792" s="24"/>
      <c r="H792" s="47">
        <v>1250</v>
      </c>
      <c r="I792" s="71"/>
      <c r="L792" s="67">
        <f t="shared" si="12"/>
        <v>0</v>
      </c>
    </row>
    <row r="793" spans="1:12" s="8" customFormat="1" ht="18" customHeight="1" outlineLevel="1">
      <c r="A793" s="22" t="s">
        <v>1612</v>
      </c>
      <c r="B793" s="19" t="s">
        <v>1222</v>
      </c>
      <c r="C793" s="19"/>
      <c r="D793" s="25"/>
      <c r="E793" s="25" t="s">
        <v>1032</v>
      </c>
      <c r="F793" s="19" t="s">
        <v>107</v>
      </c>
      <c r="G793" s="25"/>
      <c r="H793" s="48">
        <v>1430</v>
      </c>
      <c r="I793" s="69"/>
      <c r="L793" s="67">
        <f t="shared" si="12"/>
        <v>0</v>
      </c>
    </row>
    <row r="794" spans="1:12" s="7" customFormat="1" ht="18" customHeight="1" outlineLevel="1">
      <c r="A794" s="93" t="s">
        <v>1613</v>
      </c>
      <c r="B794" s="94"/>
      <c r="C794" s="94"/>
      <c r="D794" s="28"/>
      <c r="E794" s="28"/>
      <c r="F794" s="28"/>
      <c r="G794" s="28"/>
      <c r="H794" s="43"/>
      <c r="I794" s="80"/>
      <c r="L794" s="67">
        <f t="shared" si="12"/>
        <v>0</v>
      </c>
    </row>
    <row r="795" spans="1:12" ht="18" customHeight="1" outlineLevel="1">
      <c r="A795" s="21" t="s">
        <v>1035</v>
      </c>
      <c r="B795" s="14" t="s">
        <v>1036</v>
      </c>
      <c r="C795" s="14" t="s">
        <v>345</v>
      </c>
      <c r="D795" s="23"/>
      <c r="E795" s="14" t="s">
        <v>1037</v>
      </c>
      <c r="F795" s="14" t="s">
        <v>107</v>
      </c>
      <c r="G795" s="24" t="s">
        <v>345</v>
      </c>
      <c r="H795" s="47">
        <v>260</v>
      </c>
      <c r="I795" s="71"/>
      <c r="L795" s="67">
        <f t="shared" si="12"/>
        <v>0</v>
      </c>
    </row>
    <row r="796" spans="1:12" ht="18" customHeight="1" outlineLevel="1">
      <c r="A796" s="22" t="s">
        <v>1051</v>
      </c>
      <c r="B796" s="15" t="s">
        <v>1052</v>
      </c>
      <c r="C796" s="19" t="s">
        <v>345</v>
      </c>
      <c r="D796" s="26"/>
      <c r="E796" s="25" t="s">
        <v>690</v>
      </c>
      <c r="F796" s="19" t="s">
        <v>107</v>
      </c>
      <c r="G796" s="25" t="s">
        <v>345</v>
      </c>
      <c r="H796" s="48">
        <v>350</v>
      </c>
      <c r="I796" s="69"/>
      <c r="L796" s="67">
        <f t="shared" si="12"/>
        <v>0</v>
      </c>
    </row>
    <row r="797" spans="1:12" ht="18" customHeight="1" outlineLevel="1">
      <c r="A797" s="21" t="s">
        <v>1053</v>
      </c>
      <c r="B797" s="14" t="s">
        <v>1054</v>
      </c>
      <c r="C797" s="14" t="s">
        <v>345</v>
      </c>
      <c r="D797" s="23"/>
      <c r="E797" s="14" t="s">
        <v>814</v>
      </c>
      <c r="F797" s="14" t="s">
        <v>107</v>
      </c>
      <c r="G797" s="24" t="s">
        <v>345</v>
      </c>
      <c r="H797" s="47">
        <v>365</v>
      </c>
      <c r="I797" s="71"/>
      <c r="L797" s="67">
        <f t="shared" si="12"/>
        <v>0</v>
      </c>
    </row>
    <row r="798" spans="1:12" ht="18" customHeight="1" outlineLevel="1">
      <c r="A798" s="22" t="s">
        <v>1046</v>
      </c>
      <c r="B798" s="15" t="s">
        <v>1047</v>
      </c>
      <c r="C798" s="19" t="s">
        <v>345</v>
      </c>
      <c r="D798" s="26"/>
      <c r="E798" s="25" t="s">
        <v>1048</v>
      </c>
      <c r="F798" s="19" t="s">
        <v>107</v>
      </c>
      <c r="G798" s="25" t="s">
        <v>345</v>
      </c>
      <c r="H798" s="48">
        <v>390</v>
      </c>
      <c r="I798" s="69"/>
      <c r="L798" s="67">
        <f t="shared" si="12"/>
        <v>0</v>
      </c>
    </row>
    <row r="799" spans="1:12" ht="18" customHeight="1" outlineLevel="1">
      <c r="A799" s="21" t="s">
        <v>1039</v>
      </c>
      <c r="B799" s="14" t="s">
        <v>1040</v>
      </c>
      <c r="C799" s="14" t="s">
        <v>345</v>
      </c>
      <c r="D799" s="23"/>
      <c r="E799" s="14" t="s">
        <v>862</v>
      </c>
      <c r="F799" s="14" t="s">
        <v>1041</v>
      </c>
      <c r="G799" s="24" t="s">
        <v>345</v>
      </c>
      <c r="H799" s="47">
        <v>450</v>
      </c>
      <c r="I799" s="71"/>
      <c r="L799" s="67">
        <f t="shared" si="12"/>
        <v>0</v>
      </c>
    </row>
    <row r="800" spans="1:12" ht="18" customHeight="1" outlineLevel="1">
      <c r="A800" s="22" t="s">
        <v>1049</v>
      </c>
      <c r="B800" s="15" t="s">
        <v>1050</v>
      </c>
      <c r="C800" s="19" t="s">
        <v>345</v>
      </c>
      <c r="D800" s="26"/>
      <c r="E800" s="25" t="s">
        <v>1697</v>
      </c>
      <c r="F800" s="19" t="s">
        <v>107</v>
      </c>
      <c r="G800" s="25" t="s">
        <v>345</v>
      </c>
      <c r="H800" s="48">
        <v>460</v>
      </c>
      <c r="I800" s="69"/>
      <c r="L800" s="67">
        <f t="shared" si="12"/>
        <v>0</v>
      </c>
    </row>
    <row r="801" spans="1:12" ht="18" customHeight="1" outlineLevel="1">
      <c r="A801" s="21" t="s">
        <v>1044</v>
      </c>
      <c r="B801" s="14" t="s">
        <v>1045</v>
      </c>
      <c r="C801" s="14" t="s">
        <v>345</v>
      </c>
      <c r="D801" s="23"/>
      <c r="E801" s="14" t="s">
        <v>783</v>
      </c>
      <c r="F801" s="14" t="s">
        <v>107</v>
      </c>
      <c r="G801" s="24" t="s">
        <v>345</v>
      </c>
      <c r="H801" s="47">
        <v>470</v>
      </c>
      <c r="I801" s="71"/>
      <c r="L801" s="67">
        <f t="shared" si="12"/>
        <v>0</v>
      </c>
    </row>
    <row r="802" spans="1:12" ht="18" customHeight="1" outlineLevel="1">
      <c r="A802" s="22" t="s">
        <v>1710</v>
      </c>
      <c r="B802" s="15" t="s">
        <v>1711</v>
      </c>
      <c r="C802" s="19" t="s">
        <v>345</v>
      </c>
      <c r="D802" s="26"/>
      <c r="E802" s="25" t="s">
        <v>814</v>
      </c>
      <c r="F802" s="19" t="s">
        <v>107</v>
      </c>
      <c r="G802" s="25" t="s">
        <v>345</v>
      </c>
      <c r="H802" s="48">
        <v>450</v>
      </c>
      <c r="I802" s="69"/>
      <c r="L802" s="67">
        <f t="shared" si="12"/>
        <v>0</v>
      </c>
    </row>
    <row r="803" spans="1:12" ht="18" customHeight="1" outlineLevel="1">
      <c r="A803" s="21" t="s">
        <v>1042</v>
      </c>
      <c r="B803" s="14" t="s">
        <v>1043</v>
      </c>
      <c r="C803" s="14" t="s">
        <v>345</v>
      </c>
      <c r="D803" s="23"/>
      <c r="E803" s="14" t="s">
        <v>814</v>
      </c>
      <c r="F803" s="14" t="s">
        <v>107</v>
      </c>
      <c r="G803" s="24" t="s">
        <v>345</v>
      </c>
      <c r="H803" s="47">
        <v>495</v>
      </c>
      <c r="I803" s="71"/>
      <c r="L803" s="67">
        <f t="shared" si="12"/>
        <v>0</v>
      </c>
    </row>
    <row r="804" spans="1:12" ht="18" customHeight="1" outlineLevel="1">
      <c r="A804" s="22" t="s">
        <v>1614</v>
      </c>
      <c r="B804" s="15" t="s">
        <v>1038</v>
      </c>
      <c r="C804" s="19" t="s">
        <v>345</v>
      </c>
      <c r="D804" s="26"/>
      <c r="E804" s="25" t="s">
        <v>688</v>
      </c>
      <c r="F804" s="19" t="s">
        <v>107</v>
      </c>
      <c r="G804" s="25" t="s">
        <v>345</v>
      </c>
      <c r="H804" s="48">
        <v>498</v>
      </c>
      <c r="I804" s="69"/>
      <c r="L804" s="67">
        <f t="shared" si="12"/>
        <v>0</v>
      </c>
    </row>
    <row r="805" spans="1:12" ht="18" customHeight="1" outlineLevel="1">
      <c r="A805" s="21" t="s">
        <v>1615</v>
      </c>
      <c r="B805" s="14" t="s">
        <v>1055</v>
      </c>
      <c r="C805" s="14" t="s">
        <v>345</v>
      </c>
      <c r="D805" s="23"/>
      <c r="E805" s="14" t="s">
        <v>783</v>
      </c>
      <c r="F805" s="14" t="s">
        <v>107</v>
      </c>
      <c r="G805" s="24" t="s">
        <v>345</v>
      </c>
      <c r="H805" s="47">
        <v>610</v>
      </c>
      <c r="I805" s="71"/>
      <c r="L805" s="67">
        <f t="shared" si="12"/>
        <v>0</v>
      </c>
    </row>
    <row r="806" spans="1:12" ht="18" customHeight="1" outlineLevel="1">
      <c r="A806" s="22" t="s">
        <v>1056</v>
      </c>
      <c r="B806" s="15" t="s">
        <v>1057</v>
      </c>
      <c r="C806" s="19" t="s">
        <v>345</v>
      </c>
      <c r="D806" s="26"/>
      <c r="E806" s="25" t="s">
        <v>1058</v>
      </c>
      <c r="F806" s="19" t="s">
        <v>1059</v>
      </c>
      <c r="G806" s="25" t="s">
        <v>345</v>
      </c>
      <c r="H806" s="48">
        <v>1050</v>
      </c>
      <c r="I806" s="69"/>
      <c r="L806" s="67">
        <f t="shared" si="12"/>
        <v>0</v>
      </c>
    </row>
    <row r="807" spans="1:12" ht="18" customHeight="1" outlineLevel="1">
      <c r="A807" s="21" t="s">
        <v>1060</v>
      </c>
      <c r="B807" s="14" t="s">
        <v>1061</v>
      </c>
      <c r="C807" s="14" t="s">
        <v>345</v>
      </c>
      <c r="D807" s="23"/>
      <c r="E807" s="14" t="s">
        <v>1058</v>
      </c>
      <c r="F807" s="14" t="s">
        <v>1059</v>
      </c>
      <c r="G807" s="24" t="s">
        <v>345</v>
      </c>
      <c r="H807" s="47">
        <v>1200</v>
      </c>
      <c r="I807" s="71"/>
      <c r="L807" s="67">
        <f t="shared" si="12"/>
        <v>0</v>
      </c>
    </row>
    <row r="808" spans="1:12" s="12" customFormat="1" ht="18" customHeight="1" outlineLevel="1">
      <c r="A808" s="88" t="s">
        <v>1702</v>
      </c>
      <c r="B808" s="89"/>
      <c r="C808" s="89"/>
      <c r="D808" s="90"/>
      <c r="E808" s="90"/>
      <c r="F808" s="31"/>
      <c r="G808" s="31"/>
      <c r="H808" s="39"/>
      <c r="I808" s="76"/>
      <c r="L808" s="67">
        <f t="shared" si="12"/>
        <v>0</v>
      </c>
    </row>
    <row r="809" spans="1:12" ht="18" customHeight="1" outlineLevel="1">
      <c r="A809" s="21" t="s">
        <v>1224</v>
      </c>
      <c r="B809" s="14" t="s">
        <v>1075</v>
      </c>
      <c r="C809" s="14"/>
      <c r="D809" s="23"/>
      <c r="E809" s="14" t="s">
        <v>690</v>
      </c>
      <c r="F809" s="14" t="s">
        <v>107</v>
      </c>
      <c r="G809" s="24"/>
      <c r="H809" s="47">
        <v>258</v>
      </c>
      <c r="I809" s="71"/>
      <c r="L809" s="67">
        <f t="shared" si="12"/>
        <v>0</v>
      </c>
    </row>
    <row r="810" spans="1:12" ht="18" customHeight="1" outlineLevel="1">
      <c r="A810" s="22" t="s">
        <v>1076</v>
      </c>
      <c r="B810" s="15" t="s">
        <v>1077</v>
      </c>
      <c r="C810" s="19"/>
      <c r="D810" s="26"/>
      <c r="E810" s="25" t="s">
        <v>1698</v>
      </c>
      <c r="F810" s="19" t="s">
        <v>107</v>
      </c>
      <c r="G810" s="25"/>
      <c r="H810" s="48">
        <v>285</v>
      </c>
      <c r="I810" s="69"/>
      <c r="L810" s="67">
        <f t="shared" si="12"/>
        <v>0</v>
      </c>
    </row>
    <row r="811" spans="1:12" ht="18" customHeight="1" outlineLevel="1">
      <c r="A811" s="21" t="s">
        <v>1070</v>
      </c>
      <c r="B811" s="14" t="s">
        <v>1071</v>
      </c>
      <c r="C811" s="14" t="s">
        <v>345</v>
      </c>
      <c r="D811" s="23" t="s">
        <v>345</v>
      </c>
      <c r="E811" s="14" t="s">
        <v>690</v>
      </c>
      <c r="F811" s="14" t="s">
        <v>107</v>
      </c>
      <c r="G811" s="24" t="s">
        <v>345</v>
      </c>
      <c r="H811" s="47">
        <v>300</v>
      </c>
      <c r="I811" s="71"/>
      <c r="L811" s="67">
        <f t="shared" si="12"/>
        <v>0</v>
      </c>
    </row>
    <row r="812" spans="1:12" ht="18" customHeight="1" outlineLevel="1">
      <c r="A812" s="22" t="s">
        <v>1067</v>
      </c>
      <c r="B812" s="15" t="s">
        <v>1068</v>
      </c>
      <c r="C812" s="19" t="s">
        <v>345</v>
      </c>
      <c r="D812" s="26" t="s">
        <v>345</v>
      </c>
      <c r="E812" s="25" t="s">
        <v>1069</v>
      </c>
      <c r="F812" s="19" t="s">
        <v>107</v>
      </c>
      <c r="G812" s="25" t="s">
        <v>345</v>
      </c>
      <c r="H812" s="48">
        <v>375</v>
      </c>
      <c r="I812" s="69"/>
      <c r="L812" s="67">
        <f t="shared" si="12"/>
        <v>0</v>
      </c>
    </row>
    <row r="813" spans="1:12" ht="18" customHeight="1" outlineLevel="1">
      <c r="A813" s="21" t="s">
        <v>1065</v>
      </c>
      <c r="B813" s="14" t="s">
        <v>1066</v>
      </c>
      <c r="C813" s="14" t="s">
        <v>345</v>
      </c>
      <c r="D813" s="23" t="s">
        <v>345</v>
      </c>
      <c r="E813" s="14" t="s">
        <v>783</v>
      </c>
      <c r="F813" s="14" t="s">
        <v>107</v>
      </c>
      <c r="G813" s="24" t="s">
        <v>345</v>
      </c>
      <c r="H813" s="47">
        <v>486</v>
      </c>
      <c r="I813" s="71"/>
      <c r="L813" s="67">
        <f t="shared" si="12"/>
        <v>0</v>
      </c>
    </row>
    <row r="814" spans="1:12" ht="18" customHeight="1" outlineLevel="1">
      <c r="A814" s="22" t="s">
        <v>1072</v>
      </c>
      <c r="B814" s="15" t="s">
        <v>1073</v>
      </c>
      <c r="C814" s="19"/>
      <c r="D814" s="26"/>
      <c r="E814" s="25" t="s">
        <v>783</v>
      </c>
      <c r="F814" s="19" t="s">
        <v>107</v>
      </c>
      <c r="G814" s="25"/>
      <c r="H814" s="48">
        <v>490</v>
      </c>
      <c r="I814" s="69"/>
      <c r="L814" s="67">
        <f t="shared" si="12"/>
        <v>0</v>
      </c>
    </row>
    <row r="815" spans="1:12" ht="18" customHeight="1" outlineLevel="1">
      <c r="A815" s="21" t="s">
        <v>1616</v>
      </c>
      <c r="B815" s="14" t="s">
        <v>1074</v>
      </c>
      <c r="C815" s="14"/>
      <c r="D815" s="23"/>
      <c r="E815" s="14" t="s">
        <v>783</v>
      </c>
      <c r="F815" s="14" t="s">
        <v>107</v>
      </c>
      <c r="G815" s="24"/>
      <c r="H815" s="47">
        <v>510</v>
      </c>
      <c r="I815" s="71"/>
      <c r="L815" s="67">
        <f t="shared" si="12"/>
        <v>0</v>
      </c>
    </row>
    <row r="816" spans="1:12" ht="18" customHeight="1" outlineLevel="1">
      <c r="A816" s="22" t="s">
        <v>1062</v>
      </c>
      <c r="B816" s="15" t="s">
        <v>1063</v>
      </c>
      <c r="C816" s="19" t="s">
        <v>345</v>
      </c>
      <c r="D816" s="26"/>
      <c r="E816" s="25" t="s">
        <v>909</v>
      </c>
      <c r="F816" s="19" t="s">
        <v>1064</v>
      </c>
      <c r="G816" s="25" t="s">
        <v>345</v>
      </c>
      <c r="H816" s="48">
        <v>730</v>
      </c>
      <c r="I816" s="69"/>
      <c r="L816" s="67">
        <f t="shared" si="12"/>
        <v>0</v>
      </c>
    </row>
    <row r="817" spans="1:12" s="9" customFormat="1" ht="18" customHeight="1" outlineLevel="1">
      <c r="A817" s="91" t="s">
        <v>85</v>
      </c>
      <c r="B817" s="92"/>
      <c r="C817" s="92"/>
      <c r="D817" s="31"/>
      <c r="E817" s="31"/>
      <c r="F817" s="31"/>
      <c r="G817" s="31"/>
      <c r="H817" s="39"/>
      <c r="I817" s="76"/>
      <c r="L817" s="67">
        <f t="shared" si="12"/>
        <v>0</v>
      </c>
    </row>
    <row r="818" spans="1:12" ht="18" customHeight="1" outlineLevel="1">
      <c r="A818" s="21" t="s">
        <v>1382</v>
      </c>
      <c r="B818" s="14" t="s">
        <v>1078</v>
      </c>
      <c r="C818" s="14" t="s">
        <v>325</v>
      </c>
      <c r="D818" s="23"/>
      <c r="E818" s="14" t="s">
        <v>1079</v>
      </c>
      <c r="F818" s="14" t="s">
        <v>1080</v>
      </c>
      <c r="G818" s="24" t="s">
        <v>160</v>
      </c>
      <c r="H818" s="47">
        <v>288</v>
      </c>
      <c r="I818" s="71"/>
      <c r="L818" s="67">
        <f t="shared" si="12"/>
        <v>0</v>
      </c>
    </row>
    <row r="819" spans="1:12" ht="18" customHeight="1" outlineLevel="1">
      <c r="A819" s="22" t="s">
        <v>1382</v>
      </c>
      <c r="B819" s="15" t="s">
        <v>1081</v>
      </c>
      <c r="C819" s="19" t="s">
        <v>325</v>
      </c>
      <c r="D819" s="26"/>
      <c r="E819" s="25" t="s">
        <v>924</v>
      </c>
      <c r="F819" s="19" t="s">
        <v>165</v>
      </c>
      <c r="G819" s="25" t="s">
        <v>330</v>
      </c>
      <c r="H819" s="48">
        <v>1265</v>
      </c>
      <c r="I819" s="69"/>
      <c r="L819" s="67">
        <f t="shared" si="12"/>
        <v>0</v>
      </c>
    </row>
    <row r="820" spans="1:12" ht="18" customHeight="1" outlineLevel="1">
      <c r="A820" s="21" t="s">
        <v>1084</v>
      </c>
      <c r="B820" s="14" t="s">
        <v>1085</v>
      </c>
      <c r="C820" s="14"/>
      <c r="D820" s="23" t="s">
        <v>1314</v>
      </c>
      <c r="E820" s="14" t="s">
        <v>951</v>
      </c>
      <c r="F820" s="14" t="s">
        <v>107</v>
      </c>
      <c r="G820" s="24"/>
      <c r="H820" s="47">
        <v>24</v>
      </c>
      <c r="I820" s="71"/>
      <c r="L820" s="67">
        <f t="shared" si="12"/>
        <v>0</v>
      </c>
    </row>
    <row r="821" spans="1:12" ht="18" customHeight="1" outlineLevel="1">
      <c r="A821" s="22" t="s">
        <v>1084</v>
      </c>
      <c r="B821" s="15" t="s">
        <v>1086</v>
      </c>
      <c r="C821" s="19"/>
      <c r="D821" s="26" t="s">
        <v>1314</v>
      </c>
      <c r="E821" s="25" t="s">
        <v>1087</v>
      </c>
      <c r="F821" s="19" t="s">
        <v>107</v>
      </c>
      <c r="G821" s="25"/>
      <c r="H821" s="48">
        <v>75</v>
      </c>
      <c r="I821" s="69"/>
      <c r="L821" s="67">
        <f t="shared" si="12"/>
        <v>0</v>
      </c>
    </row>
    <row r="822" spans="1:12" ht="18" customHeight="1" outlineLevel="1">
      <c r="A822" s="21" t="s">
        <v>1617</v>
      </c>
      <c r="B822" s="14" t="s">
        <v>1242</v>
      </c>
      <c r="C822" s="14" t="s">
        <v>1233</v>
      </c>
      <c r="D822" s="23"/>
      <c r="E822" s="14"/>
      <c r="F822" s="14" t="s">
        <v>107</v>
      </c>
      <c r="G822" s="24"/>
      <c r="H822" s="47">
        <v>66</v>
      </c>
      <c r="I822" s="71"/>
      <c r="L822" s="67">
        <f t="shared" si="12"/>
        <v>0</v>
      </c>
    </row>
    <row r="823" spans="1:12" ht="18" customHeight="1" outlineLevel="1">
      <c r="A823" s="22" t="s">
        <v>1082</v>
      </c>
      <c r="B823" s="15" t="s">
        <v>1083</v>
      </c>
      <c r="C823" s="19"/>
      <c r="D823" s="26"/>
      <c r="E823" s="25"/>
      <c r="F823" s="19" t="s">
        <v>96</v>
      </c>
      <c r="G823" s="25"/>
      <c r="H823" s="48">
        <v>80</v>
      </c>
      <c r="I823" s="69"/>
      <c r="L823" s="67">
        <f t="shared" si="12"/>
        <v>0</v>
      </c>
    </row>
    <row r="824" spans="1:12" ht="18" customHeight="1" outlineLevel="1">
      <c r="A824" s="21" t="s">
        <v>1234</v>
      </c>
      <c r="B824" s="14" t="s">
        <v>1235</v>
      </c>
      <c r="C824" s="14" t="s">
        <v>1233</v>
      </c>
      <c r="D824" s="23"/>
      <c r="E824" s="14"/>
      <c r="F824" s="14" t="s">
        <v>96</v>
      </c>
      <c r="G824" s="24"/>
      <c r="H824" s="47">
        <v>85</v>
      </c>
      <c r="I824" s="71"/>
      <c r="L824" s="67">
        <f t="shared" si="12"/>
        <v>0</v>
      </c>
    </row>
    <row r="825" spans="1:12" ht="18" customHeight="1" outlineLevel="1">
      <c r="A825" s="22" t="s">
        <v>1618</v>
      </c>
      <c r="B825" s="15" t="s">
        <v>1253</v>
      </c>
      <c r="C825" s="19" t="s">
        <v>1252</v>
      </c>
      <c r="D825" s="26"/>
      <c r="E825" s="25"/>
      <c r="F825" s="19" t="s">
        <v>107</v>
      </c>
      <c r="G825" s="25"/>
      <c r="H825" s="48">
        <v>350</v>
      </c>
      <c r="I825" s="69"/>
      <c r="L825" s="67">
        <f t="shared" si="12"/>
        <v>0</v>
      </c>
    </row>
    <row r="826" spans="1:12" ht="18" customHeight="1" outlineLevel="1">
      <c r="A826" s="21" t="s">
        <v>1094</v>
      </c>
      <c r="B826" s="14" t="s">
        <v>1095</v>
      </c>
      <c r="C826" s="14"/>
      <c r="D826" s="23"/>
      <c r="E826" s="14" t="s">
        <v>1096</v>
      </c>
      <c r="F826" s="14" t="s">
        <v>107</v>
      </c>
      <c r="G826" s="24"/>
      <c r="H826" s="47">
        <v>100</v>
      </c>
      <c r="I826" s="71"/>
      <c r="L826" s="67">
        <f t="shared" si="12"/>
        <v>0</v>
      </c>
    </row>
    <row r="827" spans="1:12" ht="18" customHeight="1" outlineLevel="1">
      <c r="A827" s="22" t="s">
        <v>1088</v>
      </c>
      <c r="B827" s="15" t="s">
        <v>1089</v>
      </c>
      <c r="C827" s="19"/>
      <c r="D827" s="26"/>
      <c r="E827" s="25"/>
      <c r="F827" s="19" t="s">
        <v>107</v>
      </c>
      <c r="G827" s="25"/>
      <c r="H827" s="48">
        <v>115</v>
      </c>
      <c r="I827" s="69"/>
      <c r="L827" s="67">
        <f t="shared" si="12"/>
        <v>0</v>
      </c>
    </row>
    <row r="828" spans="1:12" ht="18" customHeight="1" outlineLevel="1">
      <c r="A828" s="21" t="s">
        <v>1619</v>
      </c>
      <c r="B828" s="14" t="s">
        <v>1092</v>
      </c>
      <c r="C828" s="14" t="s">
        <v>345</v>
      </c>
      <c r="D828" s="23"/>
      <c r="E828" s="14" t="s">
        <v>345</v>
      </c>
      <c r="F828" s="14" t="s">
        <v>107</v>
      </c>
      <c r="G828" s="24" t="s">
        <v>345</v>
      </c>
      <c r="H828" s="47">
        <v>195</v>
      </c>
      <c r="I828" s="71"/>
      <c r="L828" s="67">
        <f t="shared" si="12"/>
        <v>0</v>
      </c>
    </row>
    <row r="829" spans="1:12" ht="18" customHeight="1" outlineLevel="1">
      <c r="A829" s="22" t="s">
        <v>1090</v>
      </c>
      <c r="B829" s="15" t="s">
        <v>1091</v>
      </c>
      <c r="C829" s="19"/>
      <c r="D829" s="26"/>
      <c r="E829" s="25"/>
      <c r="F829" s="19" t="s">
        <v>107</v>
      </c>
      <c r="G829" s="25"/>
      <c r="H829" s="48">
        <v>290</v>
      </c>
      <c r="I829" s="69"/>
      <c r="L829" s="67">
        <f t="shared" si="12"/>
        <v>0</v>
      </c>
    </row>
    <row r="830" spans="1:12" ht="18" customHeight="1" outlineLevel="1">
      <c r="A830" s="21" t="s">
        <v>1097</v>
      </c>
      <c r="B830" s="14" t="s">
        <v>1098</v>
      </c>
      <c r="C830" s="14"/>
      <c r="D830" s="23"/>
      <c r="E830" s="14"/>
      <c r="F830" s="14" t="s">
        <v>107</v>
      </c>
      <c r="G830" s="24"/>
      <c r="H830" s="47">
        <v>7</v>
      </c>
      <c r="I830" s="71"/>
      <c r="L830" s="67">
        <f t="shared" si="12"/>
        <v>0</v>
      </c>
    </row>
    <row r="831" spans="1:12" ht="18" customHeight="1" outlineLevel="1">
      <c r="A831" s="22" t="s">
        <v>1620</v>
      </c>
      <c r="B831" s="15" t="s">
        <v>1093</v>
      </c>
      <c r="C831" s="19"/>
      <c r="D831" s="26"/>
      <c r="E831" s="25"/>
      <c r="F831" s="19" t="s">
        <v>107</v>
      </c>
      <c r="G831" s="25"/>
      <c r="H831" s="48">
        <v>17</v>
      </c>
      <c r="I831" s="69"/>
      <c r="L831" s="67">
        <f t="shared" si="12"/>
        <v>0</v>
      </c>
    </row>
    <row r="832" spans="1:12" ht="18" customHeight="1" outlineLevel="1">
      <c r="A832" s="21" t="s">
        <v>1120</v>
      </c>
      <c r="B832" s="14" t="s">
        <v>1121</v>
      </c>
      <c r="C832" s="14"/>
      <c r="D832" s="23"/>
      <c r="E832" s="14"/>
      <c r="F832" s="14" t="s">
        <v>107</v>
      </c>
      <c r="G832" s="24"/>
      <c r="H832" s="47">
        <v>840</v>
      </c>
      <c r="I832" s="71"/>
      <c r="L832" s="67">
        <f t="shared" si="12"/>
        <v>0</v>
      </c>
    </row>
    <row r="833" spans="1:12" ht="30" customHeight="1" outlineLevel="1">
      <c r="A833" s="22" t="s">
        <v>1621</v>
      </c>
      <c r="B833" s="15" t="s">
        <v>1240</v>
      </c>
      <c r="C833" s="19"/>
      <c r="D833" s="26"/>
      <c r="E833" s="25"/>
      <c r="F833" s="19" t="s">
        <v>107</v>
      </c>
      <c r="G833" s="25"/>
      <c r="H833" s="48">
        <v>840</v>
      </c>
      <c r="I833" s="69"/>
      <c r="L833" s="67">
        <f aca="true" t="shared" si="13" ref="L833:L896">IF(I833&gt;0,H833*I833,0)</f>
        <v>0</v>
      </c>
    </row>
    <row r="834" spans="1:12" ht="18" customHeight="1" outlineLevel="1">
      <c r="A834" s="21" t="s">
        <v>1622</v>
      </c>
      <c r="B834" s="14" t="s">
        <v>1123</v>
      </c>
      <c r="C834" s="14"/>
      <c r="D834" s="23" t="s">
        <v>95</v>
      </c>
      <c r="E834" s="14"/>
      <c r="F834" s="14" t="s">
        <v>107</v>
      </c>
      <c r="G834" s="24"/>
      <c r="H834" s="47">
        <v>890</v>
      </c>
      <c r="I834" s="71"/>
      <c r="L834" s="67">
        <f t="shared" si="13"/>
        <v>0</v>
      </c>
    </row>
    <row r="835" spans="1:12" ht="30" customHeight="1" outlineLevel="1">
      <c r="A835" s="22" t="s">
        <v>1623</v>
      </c>
      <c r="B835" s="15" t="s">
        <v>1099</v>
      </c>
      <c r="C835" s="19" t="s">
        <v>345</v>
      </c>
      <c r="D835" s="26"/>
      <c r="E835" s="25" t="s">
        <v>345</v>
      </c>
      <c r="F835" s="19" t="s">
        <v>107</v>
      </c>
      <c r="G835" s="25" t="s">
        <v>345</v>
      </c>
      <c r="H835" s="48">
        <v>1570</v>
      </c>
      <c r="I835" s="69"/>
      <c r="L835" s="67">
        <f t="shared" si="13"/>
        <v>0</v>
      </c>
    </row>
    <row r="836" spans="1:12" ht="30" customHeight="1" outlineLevel="1">
      <c r="A836" s="21" t="s">
        <v>1624</v>
      </c>
      <c r="B836" s="14" t="s">
        <v>1109</v>
      </c>
      <c r="C836" s="14" t="s">
        <v>345</v>
      </c>
      <c r="D836" s="23"/>
      <c r="E836" s="14" t="s">
        <v>345</v>
      </c>
      <c r="F836" s="14" t="s">
        <v>107</v>
      </c>
      <c r="G836" s="24" t="s">
        <v>345</v>
      </c>
      <c r="H836" s="47">
        <v>1700</v>
      </c>
      <c r="I836" s="71"/>
      <c r="L836" s="67">
        <f t="shared" si="13"/>
        <v>0</v>
      </c>
    </row>
    <row r="837" spans="1:12" ht="30" customHeight="1" outlineLevel="1">
      <c r="A837" s="22" t="s">
        <v>1625</v>
      </c>
      <c r="B837" s="15" t="s">
        <v>1100</v>
      </c>
      <c r="C837" s="19" t="s">
        <v>345</v>
      </c>
      <c r="D837" s="26"/>
      <c r="E837" s="25" t="s">
        <v>345</v>
      </c>
      <c r="F837" s="19" t="s">
        <v>107</v>
      </c>
      <c r="G837" s="25" t="s">
        <v>345</v>
      </c>
      <c r="H837" s="48">
        <v>1750</v>
      </c>
      <c r="I837" s="69"/>
      <c r="L837" s="67">
        <f t="shared" si="13"/>
        <v>0</v>
      </c>
    </row>
    <row r="838" spans="1:12" ht="30" customHeight="1" outlineLevel="1">
      <c r="A838" s="21" t="s">
        <v>1626</v>
      </c>
      <c r="B838" s="14" t="s">
        <v>1243</v>
      </c>
      <c r="C838" s="14"/>
      <c r="D838" s="23"/>
      <c r="E838" s="14"/>
      <c r="F838" s="14" t="s">
        <v>107</v>
      </c>
      <c r="G838" s="24"/>
      <c r="H838" s="47">
        <v>1999</v>
      </c>
      <c r="I838" s="71"/>
      <c r="L838" s="67">
        <f t="shared" si="13"/>
        <v>0</v>
      </c>
    </row>
    <row r="839" spans="1:12" ht="18" customHeight="1" outlineLevel="1">
      <c r="A839" s="22" t="s">
        <v>1118</v>
      </c>
      <c r="B839" s="15" t="s">
        <v>1119</v>
      </c>
      <c r="C839" s="19"/>
      <c r="D839" s="26"/>
      <c r="E839" s="25"/>
      <c r="F839" s="19" t="s">
        <v>107</v>
      </c>
      <c r="G839" s="25"/>
      <c r="H839" s="48">
        <v>2500</v>
      </c>
      <c r="I839" s="69"/>
      <c r="L839" s="67">
        <f t="shared" si="13"/>
        <v>0</v>
      </c>
    </row>
    <row r="840" spans="1:12" ht="18" customHeight="1" outlineLevel="1">
      <c r="A840" s="21" t="s">
        <v>1116</v>
      </c>
      <c r="B840" s="14" t="s">
        <v>1117</v>
      </c>
      <c r="C840" s="14"/>
      <c r="D840" s="23"/>
      <c r="E840" s="14"/>
      <c r="F840" s="14" t="s">
        <v>107</v>
      </c>
      <c r="G840" s="24"/>
      <c r="H840" s="47">
        <v>1700</v>
      </c>
      <c r="I840" s="71"/>
      <c r="L840" s="67">
        <f t="shared" si="13"/>
        <v>0</v>
      </c>
    </row>
    <row r="841" spans="1:12" ht="18" customHeight="1" outlineLevel="1">
      <c r="A841" s="22" t="s">
        <v>1627</v>
      </c>
      <c r="B841" s="15" t="s">
        <v>1124</v>
      </c>
      <c r="C841" s="19"/>
      <c r="D841" s="26" t="s">
        <v>95</v>
      </c>
      <c r="E841" s="25"/>
      <c r="F841" s="19" t="s">
        <v>107</v>
      </c>
      <c r="G841" s="25"/>
      <c r="H841" s="48">
        <v>1999</v>
      </c>
      <c r="I841" s="69"/>
      <c r="L841" s="67">
        <f t="shared" si="13"/>
        <v>0</v>
      </c>
    </row>
    <row r="842" spans="1:12" ht="18" customHeight="1" outlineLevel="1">
      <c r="A842" s="21" t="s">
        <v>1628</v>
      </c>
      <c r="B842" s="14" t="s">
        <v>1102</v>
      </c>
      <c r="C842" s="14" t="s">
        <v>345</v>
      </c>
      <c r="D842" s="23"/>
      <c r="E842" s="14" t="s">
        <v>1103</v>
      </c>
      <c r="F842" s="14" t="s">
        <v>107</v>
      </c>
      <c r="G842" s="24" t="s">
        <v>345</v>
      </c>
      <c r="H842" s="47">
        <v>2625</v>
      </c>
      <c r="I842" s="71"/>
      <c r="L842" s="67">
        <f t="shared" si="13"/>
        <v>0</v>
      </c>
    </row>
    <row r="843" spans="1:12" ht="18" customHeight="1" outlineLevel="1">
      <c r="A843" s="22" t="s">
        <v>1629</v>
      </c>
      <c r="B843" s="15" t="s">
        <v>1107</v>
      </c>
      <c r="C843" s="19" t="s">
        <v>345</v>
      </c>
      <c r="D843" s="26"/>
      <c r="E843" s="25" t="s">
        <v>1108</v>
      </c>
      <c r="F843" s="19" t="s">
        <v>107</v>
      </c>
      <c r="G843" s="25" t="s">
        <v>345</v>
      </c>
      <c r="H843" s="48">
        <v>4550</v>
      </c>
      <c r="I843" s="69"/>
      <c r="L843" s="67">
        <f t="shared" si="13"/>
        <v>0</v>
      </c>
    </row>
    <row r="844" spans="1:12" ht="18" customHeight="1" outlineLevel="1">
      <c r="A844" s="21" t="s">
        <v>1630</v>
      </c>
      <c r="B844" s="14" t="s">
        <v>1122</v>
      </c>
      <c r="C844" s="14"/>
      <c r="D844" s="23"/>
      <c r="E844" s="14"/>
      <c r="F844" s="14" t="s">
        <v>107</v>
      </c>
      <c r="G844" s="24"/>
      <c r="H844" s="47">
        <v>4700</v>
      </c>
      <c r="I844" s="71"/>
      <c r="L844" s="67">
        <f t="shared" si="13"/>
        <v>0</v>
      </c>
    </row>
    <row r="845" spans="1:12" ht="30" customHeight="1" outlineLevel="1">
      <c r="A845" s="22" t="s">
        <v>1631</v>
      </c>
      <c r="B845" s="15" t="s">
        <v>1101</v>
      </c>
      <c r="C845" s="19" t="s">
        <v>345</v>
      </c>
      <c r="D845" s="26"/>
      <c r="E845" s="25" t="s">
        <v>718</v>
      </c>
      <c r="F845" s="19" t="s">
        <v>107</v>
      </c>
      <c r="G845" s="25" t="s">
        <v>345</v>
      </c>
      <c r="H845" s="48">
        <v>5000</v>
      </c>
      <c r="I845" s="69"/>
      <c r="L845" s="67">
        <f t="shared" si="13"/>
        <v>0</v>
      </c>
    </row>
    <row r="846" spans="1:12" ht="18" customHeight="1" outlineLevel="1">
      <c r="A846" s="21" t="s">
        <v>1632</v>
      </c>
      <c r="B846" s="14" t="s">
        <v>1105</v>
      </c>
      <c r="C846" s="14" t="s">
        <v>345</v>
      </c>
      <c r="D846" s="23"/>
      <c r="E846" s="14" t="s">
        <v>1106</v>
      </c>
      <c r="F846" s="14" t="s">
        <v>107</v>
      </c>
      <c r="G846" s="24" t="s">
        <v>345</v>
      </c>
      <c r="H846" s="47">
        <v>7400</v>
      </c>
      <c r="I846" s="71"/>
      <c r="L846" s="67">
        <f t="shared" si="13"/>
        <v>0</v>
      </c>
    </row>
    <row r="847" spans="1:12" ht="30" customHeight="1" outlineLevel="1">
      <c r="A847" s="22" t="s">
        <v>1633</v>
      </c>
      <c r="B847" s="15" t="s">
        <v>1104</v>
      </c>
      <c r="C847" s="19" t="s">
        <v>345</v>
      </c>
      <c r="D847" s="26"/>
      <c r="E847" s="25" t="s">
        <v>718</v>
      </c>
      <c r="F847" s="19" t="s">
        <v>107</v>
      </c>
      <c r="G847" s="25" t="s">
        <v>345</v>
      </c>
      <c r="H847" s="48">
        <v>8400</v>
      </c>
      <c r="I847" s="69"/>
      <c r="L847" s="67">
        <f t="shared" si="13"/>
        <v>0</v>
      </c>
    </row>
    <row r="848" spans="1:12" ht="18" customHeight="1" outlineLevel="1">
      <c r="A848" s="21" t="s">
        <v>1110</v>
      </c>
      <c r="B848" s="14" t="s">
        <v>1111</v>
      </c>
      <c r="C848" s="14" t="s">
        <v>345</v>
      </c>
      <c r="D848" s="23"/>
      <c r="E848" s="14" t="s">
        <v>345</v>
      </c>
      <c r="F848" s="14" t="s">
        <v>107</v>
      </c>
      <c r="G848" s="24" t="s">
        <v>345</v>
      </c>
      <c r="H848" s="47">
        <v>5800</v>
      </c>
      <c r="I848" s="71"/>
      <c r="L848" s="67">
        <f t="shared" si="13"/>
        <v>0</v>
      </c>
    </row>
    <row r="849" spans="1:12" ht="18" customHeight="1" outlineLevel="1">
      <c r="A849" s="22" t="s">
        <v>1112</v>
      </c>
      <c r="B849" s="15" t="s">
        <v>1113</v>
      </c>
      <c r="C849" s="19" t="s">
        <v>345</v>
      </c>
      <c r="D849" s="26"/>
      <c r="E849" s="25" t="s">
        <v>345</v>
      </c>
      <c r="F849" s="19" t="s">
        <v>107</v>
      </c>
      <c r="G849" s="25" t="s">
        <v>345</v>
      </c>
      <c r="H849" s="48">
        <v>6400</v>
      </c>
      <c r="I849" s="69"/>
      <c r="L849" s="67">
        <f t="shared" si="13"/>
        <v>0</v>
      </c>
    </row>
    <row r="850" spans="1:12" ht="18" customHeight="1" outlineLevel="1" thickBot="1">
      <c r="A850" s="21" t="s">
        <v>1114</v>
      </c>
      <c r="B850" s="14" t="s">
        <v>1115</v>
      </c>
      <c r="C850" s="14" t="s">
        <v>345</v>
      </c>
      <c r="D850" s="23"/>
      <c r="E850" s="14" t="s">
        <v>345</v>
      </c>
      <c r="F850" s="14" t="s">
        <v>107</v>
      </c>
      <c r="G850" s="24" t="s">
        <v>345</v>
      </c>
      <c r="H850" s="47">
        <v>2100</v>
      </c>
      <c r="I850" s="77"/>
      <c r="L850" s="67">
        <f t="shared" si="13"/>
        <v>0</v>
      </c>
    </row>
    <row r="851" spans="1:12" s="10" customFormat="1" ht="79.5" customHeight="1" thickBot="1">
      <c r="A851" s="17"/>
      <c r="B851" s="17"/>
      <c r="C851" s="17"/>
      <c r="D851" s="17"/>
      <c r="E851" s="17"/>
      <c r="F851" s="17"/>
      <c r="G851" s="17"/>
      <c r="H851" s="41"/>
      <c r="I851" s="83"/>
      <c r="L851" s="67">
        <f t="shared" si="13"/>
        <v>0</v>
      </c>
    </row>
    <row r="852" spans="1:12" s="9" customFormat="1" ht="18" customHeight="1" outlineLevel="1">
      <c r="A852" s="91" t="s">
        <v>1634</v>
      </c>
      <c r="B852" s="92"/>
      <c r="C852" s="92"/>
      <c r="D852" s="31"/>
      <c r="E852" s="31"/>
      <c r="F852" s="31"/>
      <c r="G852" s="31"/>
      <c r="H852" s="39"/>
      <c r="I852" s="74"/>
      <c r="L852" s="67">
        <f t="shared" si="13"/>
        <v>0</v>
      </c>
    </row>
    <row r="853" spans="1:12" ht="18" customHeight="1" outlineLevel="1">
      <c r="A853" s="21" t="s">
        <v>1152</v>
      </c>
      <c r="B853" s="14" t="s">
        <v>1153</v>
      </c>
      <c r="C853" s="14" t="s">
        <v>102</v>
      </c>
      <c r="D853" s="23" t="s">
        <v>103</v>
      </c>
      <c r="E853" s="14" t="s">
        <v>1154</v>
      </c>
      <c r="F853" s="14" t="s">
        <v>1155</v>
      </c>
      <c r="G853" s="24" t="s">
        <v>330</v>
      </c>
      <c r="H853" s="47">
        <v>60</v>
      </c>
      <c r="I853" s="71"/>
      <c r="L853" s="67">
        <f t="shared" si="13"/>
        <v>0</v>
      </c>
    </row>
    <row r="854" spans="1:12" ht="18" customHeight="1" outlineLevel="1">
      <c r="A854" s="22" t="s">
        <v>1156</v>
      </c>
      <c r="B854" s="15" t="s">
        <v>1157</v>
      </c>
      <c r="C854" s="19" t="s">
        <v>345</v>
      </c>
      <c r="D854" s="26"/>
      <c r="E854" s="25" t="s">
        <v>345</v>
      </c>
      <c r="F854" s="19" t="s">
        <v>107</v>
      </c>
      <c r="G854" s="25" t="s">
        <v>345</v>
      </c>
      <c r="H854" s="48">
        <v>410</v>
      </c>
      <c r="I854" s="69"/>
      <c r="L854" s="67">
        <f t="shared" si="13"/>
        <v>0</v>
      </c>
    </row>
    <row r="855" spans="1:12" ht="18" customHeight="1" outlineLevel="1">
      <c r="A855" s="21" t="s">
        <v>1273</v>
      </c>
      <c r="B855" s="14" t="s">
        <v>1274</v>
      </c>
      <c r="C855" s="14" t="s">
        <v>345</v>
      </c>
      <c r="D855" s="23"/>
      <c r="E855" s="14" t="s">
        <v>345</v>
      </c>
      <c r="F855" s="14" t="s">
        <v>107</v>
      </c>
      <c r="G855" s="24" t="s">
        <v>345</v>
      </c>
      <c r="H855" s="47">
        <v>42</v>
      </c>
      <c r="I855" s="71"/>
      <c r="L855" s="67">
        <f t="shared" si="13"/>
        <v>0</v>
      </c>
    </row>
    <row r="856" spans="1:12" ht="18" customHeight="1" outlineLevel="1">
      <c r="A856" s="22" t="s">
        <v>1158</v>
      </c>
      <c r="B856" s="15" t="s">
        <v>1159</v>
      </c>
      <c r="C856" s="19" t="s">
        <v>345</v>
      </c>
      <c r="D856" s="26"/>
      <c r="E856" s="25" t="s">
        <v>345</v>
      </c>
      <c r="F856" s="19" t="s">
        <v>107</v>
      </c>
      <c r="G856" s="25" t="s">
        <v>345</v>
      </c>
      <c r="H856" s="48">
        <v>10000</v>
      </c>
      <c r="I856" s="69"/>
      <c r="L856" s="67">
        <f t="shared" si="13"/>
        <v>0</v>
      </c>
    </row>
    <row r="857" spans="1:12" ht="18" customHeight="1" outlineLevel="1">
      <c r="A857" s="21" t="s">
        <v>1160</v>
      </c>
      <c r="B857" s="14" t="s">
        <v>1161</v>
      </c>
      <c r="C857" s="14" t="s">
        <v>345</v>
      </c>
      <c r="D857" s="23"/>
      <c r="E857" s="14" t="s">
        <v>345</v>
      </c>
      <c r="F857" s="14" t="s">
        <v>107</v>
      </c>
      <c r="G857" s="24" t="s">
        <v>345</v>
      </c>
      <c r="H857" s="47">
        <v>10000</v>
      </c>
      <c r="I857" s="71"/>
      <c r="L857" s="67">
        <f t="shared" si="13"/>
        <v>0</v>
      </c>
    </row>
    <row r="858" spans="1:12" ht="18" customHeight="1" outlineLevel="1">
      <c r="A858" s="22" t="s">
        <v>1162</v>
      </c>
      <c r="B858" s="15" t="s">
        <v>1163</v>
      </c>
      <c r="C858" s="19" t="s">
        <v>345</v>
      </c>
      <c r="D858" s="26"/>
      <c r="E858" s="25" t="s">
        <v>783</v>
      </c>
      <c r="F858" s="19" t="s">
        <v>107</v>
      </c>
      <c r="G858" s="25" t="s">
        <v>345</v>
      </c>
      <c r="H858" s="48">
        <v>910</v>
      </c>
      <c r="I858" s="69"/>
      <c r="L858" s="67">
        <f t="shared" si="13"/>
        <v>0</v>
      </c>
    </row>
    <row r="859" spans="1:12" ht="18" customHeight="1" outlineLevel="1">
      <c r="A859" s="21" t="s">
        <v>1164</v>
      </c>
      <c r="B859" s="14" t="s">
        <v>1165</v>
      </c>
      <c r="C859" s="14" t="s">
        <v>345</v>
      </c>
      <c r="D859" s="23"/>
      <c r="E859" s="14" t="s">
        <v>783</v>
      </c>
      <c r="F859" s="14" t="s">
        <v>107</v>
      </c>
      <c r="G859" s="24" t="s">
        <v>345</v>
      </c>
      <c r="H859" s="47">
        <v>590</v>
      </c>
      <c r="I859" s="71"/>
      <c r="L859" s="67">
        <f t="shared" si="13"/>
        <v>0</v>
      </c>
    </row>
    <row r="860" spans="1:12" ht="18" customHeight="1" outlineLevel="1">
      <c r="A860" s="22" t="s">
        <v>1166</v>
      </c>
      <c r="B860" s="15" t="s">
        <v>1167</v>
      </c>
      <c r="C860" s="19" t="s">
        <v>345</v>
      </c>
      <c r="D860" s="26"/>
      <c r="E860" s="25" t="s">
        <v>783</v>
      </c>
      <c r="F860" s="19" t="s">
        <v>107</v>
      </c>
      <c r="G860" s="25" t="s">
        <v>345</v>
      </c>
      <c r="H860" s="48">
        <v>570</v>
      </c>
      <c r="I860" s="69"/>
      <c r="L860" s="67">
        <f t="shared" si="13"/>
        <v>0</v>
      </c>
    </row>
    <row r="861" spans="1:12" ht="18" customHeight="1" outlineLevel="1">
      <c r="A861" s="21" t="s">
        <v>77</v>
      </c>
      <c r="B861" s="14" t="s">
        <v>1168</v>
      </c>
      <c r="C861" s="14" t="s">
        <v>345</v>
      </c>
      <c r="D861" s="23"/>
      <c r="E861" s="14" t="s">
        <v>345</v>
      </c>
      <c r="F861" s="14" t="s">
        <v>958</v>
      </c>
      <c r="G861" s="24" t="s">
        <v>345</v>
      </c>
      <c r="H861" s="47">
        <v>900</v>
      </c>
      <c r="I861" s="71"/>
      <c r="L861" s="67">
        <f t="shared" si="13"/>
        <v>0</v>
      </c>
    </row>
    <row r="862" spans="1:12" ht="18" customHeight="1" outlineLevel="1">
      <c r="A862" s="22" t="s">
        <v>1169</v>
      </c>
      <c r="B862" s="15" t="s">
        <v>1170</v>
      </c>
      <c r="C862" s="19" t="s">
        <v>345</v>
      </c>
      <c r="D862" s="26"/>
      <c r="E862" s="25" t="s">
        <v>345</v>
      </c>
      <c r="F862" s="19" t="s">
        <v>107</v>
      </c>
      <c r="G862" s="25" t="s">
        <v>345</v>
      </c>
      <c r="H862" s="48">
        <v>115</v>
      </c>
      <c r="I862" s="69"/>
      <c r="L862" s="67">
        <f t="shared" si="13"/>
        <v>0</v>
      </c>
    </row>
    <row r="863" spans="1:12" ht="18" customHeight="1" outlineLevel="1">
      <c r="A863" s="21" t="s">
        <v>1171</v>
      </c>
      <c r="B863" s="14" t="s">
        <v>1172</v>
      </c>
      <c r="C863" s="14" t="s">
        <v>345</v>
      </c>
      <c r="D863" s="23"/>
      <c r="E863" s="14" t="s">
        <v>875</v>
      </c>
      <c r="F863" s="14" t="s">
        <v>107</v>
      </c>
      <c r="G863" s="24" t="s">
        <v>345</v>
      </c>
      <c r="H863" s="47">
        <v>357</v>
      </c>
      <c r="I863" s="71"/>
      <c r="L863" s="67">
        <f t="shared" si="13"/>
        <v>0</v>
      </c>
    </row>
    <row r="864" spans="1:12" ht="18" customHeight="1" outlineLevel="1">
      <c r="A864" s="22" t="s">
        <v>1173</v>
      </c>
      <c r="B864" s="15" t="s">
        <v>1174</v>
      </c>
      <c r="C864" s="19" t="s">
        <v>345</v>
      </c>
      <c r="D864" s="26"/>
      <c r="E864" s="25" t="s">
        <v>875</v>
      </c>
      <c r="F864" s="19" t="s">
        <v>107</v>
      </c>
      <c r="G864" s="25" t="s">
        <v>345</v>
      </c>
      <c r="H864" s="48">
        <v>409</v>
      </c>
      <c r="I864" s="69"/>
      <c r="L864" s="67">
        <f t="shared" si="13"/>
        <v>0</v>
      </c>
    </row>
    <row r="865" spans="1:12" ht="18" customHeight="1" outlineLevel="1">
      <c r="A865" s="21" t="s">
        <v>1175</v>
      </c>
      <c r="B865" s="14" t="s">
        <v>1176</v>
      </c>
      <c r="C865" s="14" t="s">
        <v>345</v>
      </c>
      <c r="D865" s="23"/>
      <c r="E865" s="14" t="s">
        <v>783</v>
      </c>
      <c r="F865" s="14" t="s">
        <v>107</v>
      </c>
      <c r="G865" s="24" t="s">
        <v>345</v>
      </c>
      <c r="H865" s="47">
        <v>690</v>
      </c>
      <c r="I865" s="71"/>
      <c r="L865" s="67">
        <f t="shared" si="13"/>
        <v>0</v>
      </c>
    </row>
    <row r="866" spans="1:12" ht="18" customHeight="1" outlineLevel="1">
      <c r="A866" s="22" t="s">
        <v>1177</v>
      </c>
      <c r="B866" s="15" t="s">
        <v>1178</v>
      </c>
      <c r="C866" s="19" t="s">
        <v>345</v>
      </c>
      <c r="D866" s="26"/>
      <c r="E866" s="25" t="s">
        <v>909</v>
      </c>
      <c r="F866" s="19" t="s">
        <v>1064</v>
      </c>
      <c r="G866" s="25" t="s">
        <v>345</v>
      </c>
      <c r="H866" s="48">
        <v>950</v>
      </c>
      <c r="I866" s="69"/>
      <c r="L866" s="67">
        <f t="shared" si="13"/>
        <v>0</v>
      </c>
    </row>
    <row r="867" spans="1:12" s="9" customFormat="1" ht="18" customHeight="1" outlineLevel="1">
      <c r="A867" s="91" t="s">
        <v>1703</v>
      </c>
      <c r="B867" s="92"/>
      <c r="C867" s="92"/>
      <c r="D867" s="31"/>
      <c r="E867" s="31"/>
      <c r="F867" s="31"/>
      <c r="G867" s="31"/>
      <c r="H867" s="39"/>
      <c r="I867" s="76"/>
      <c r="L867" s="67">
        <f t="shared" si="13"/>
        <v>0</v>
      </c>
    </row>
    <row r="868" spans="1:12" ht="18" customHeight="1" outlineLevel="1">
      <c r="A868" s="21" t="s">
        <v>1635</v>
      </c>
      <c r="B868" s="14" t="s">
        <v>1179</v>
      </c>
      <c r="C868" s="14" t="s">
        <v>345</v>
      </c>
      <c r="D868" s="23"/>
      <c r="E868" s="14" t="s">
        <v>345</v>
      </c>
      <c r="F868" s="14" t="s">
        <v>1180</v>
      </c>
      <c r="G868" s="24" t="s">
        <v>345</v>
      </c>
      <c r="H868" s="47">
        <v>1008</v>
      </c>
      <c r="I868" s="71"/>
      <c r="L868" s="67">
        <f t="shared" si="13"/>
        <v>0</v>
      </c>
    </row>
    <row r="869" spans="1:12" ht="18" customHeight="1" outlineLevel="1">
      <c r="A869" s="22" t="s">
        <v>1636</v>
      </c>
      <c r="B869" s="15" t="s">
        <v>1181</v>
      </c>
      <c r="C869" s="19" t="s">
        <v>345</v>
      </c>
      <c r="D869" s="26"/>
      <c r="E869" s="25" t="s">
        <v>345</v>
      </c>
      <c r="F869" s="19" t="s">
        <v>1180</v>
      </c>
      <c r="G869" s="25" t="s">
        <v>345</v>
      </c>
      <c r="H869" s="48">
        <v>1008</v>
      </c>
      <c r="I869" s="69"/>
      <c r="L869" s="67">
        <f t="shared" si="13"/>
        <v>0</v>
      </c>
    </row>
    <row r="870" spans="1:12" ht="18" customHeight="1" outlineLevel="1">
      <c r="A870" s="21" t="s">
        <v>1637</v>
      </c>
      <c r="B870" s="14" t="s">
        <v>1182</v>
      </c>
      <c r="C870" s="14" t="s">
        <v>345</v>
      </c>
      <c r="D870" s="23"/>
      <c r="E870" s="14" t="s">
        <v>345</v>
      </c>
      <c r="F870" s="14" t="s">
        <v>1180</v>
      </c>
      <c r="G870" s="24" t="s">
        <v>345</v>
      </c>
      <c r="H870" s="47">
        <v>1008</v>
      </c>
      <c r="I870" s="71"/>
      <c r="L870" s="67">
        <f t="shared" si="13"/>
        <v>0</v>
      </c>
    </row>
    <row r="871" spans="1:12" ht="18" customHeight="1" outlineLevel="1">
      <c r="A871" s="22" t="s">
        <v>1638</v>
      </c>
      <c r="B871" s="15" t="s">
        <v>1183</v>
      </c>
      <c r="C871" s="19" t="s">
        <v>345</v>
      </c>
      <c r="D871" s="26"/>
      <c r="E871" s="25" t="s">
        <v>345</v>
      </c>
      <c r="F871" s="19" t="s">
        <v>1180</v>
      </c>
      <c r="G871" s="25" t="s">
        <v>345</v>
      </c>
      <c r="H871" s="48">
        <v>1120</v>
      </c>
      <c r="I871" s="69"/>
      <c r="L871" s="67">
        <f t="shared" si="13"/>
        <v>0</v>
      </c>
    </row>
    <row r="872" spans="1:12" ht="18" customHeight="1" outlineLevel="1">
      <c r="A872" s="21" t="s">
        <v>1639</v>
      </c>
      <c r="B872" s="14" t="s">
        <v>1184</v>
      </c>
      <c r="C872" s="14" t="s">
        <v>345</v>
      </c>
      <c r="D872" s="23"/>
      <c r="E872" s="14" t="s">
        <v>345</v>
      </c>
      <c r="F872" s="14" t="s">
        <v>1180</v>
      </c>
      <c r="G872" s="24" t="s">
        <v>345</v>
      </c>
      <c r="H872" s="47">
        <v>1120</v>
      </c>
      <c r="I872" s="71"/>
      <c r="L872" s="67">
        <f t="shared" si="13"/>
        <v>0</v>
      </c>
    </row>
    <row r="873" spans="1:12" ht="18" customHeight="1" outlineLevel="1">
      <c r="A873" s="22" t="s">
        <v>1640</v>
      </c>
      <c r="B873" s="15" t="s">
        <v>1323</v>
      </c>
      <c r="C873" s="19" t="s">
        <v>345</v>
      </c>
      <c r="D873" s="26"/>
      <c r="E873" s="25" t="s">
        <v>345</v>
      </c>
      <c r="F873" s="19" t="s">
        <v>1180</v>
      </c>
      <c r="G873" s="25" t="s">
        <v>345</v>
      </c>
      <c r="H873" s="48">
        <v>1120</v>
      </c>
      <c r="I873" s="69"/>
      <c r="L873" s="67">
        <f t="shared" si="13"/>
        <v>0</v>
      </c>
    </row>
    <row r="874" spans="1:12" s="7" customFormat="1" ht="18" customHeight="1" outlineLevel="1">
      <c r="A874" s="91" t="s">
        <v>1641</v>
      </c>
      <c r="B874" s="91"/>
      <c r="C874" s="91"/>
      <c r="D874" s="31"/>
      <c r="E874" s="31"/>
      <c r="F874" s="31"/>
      <c r="G874" s="31"/>
      <c r="H874" s="39"/>
      <c r="I874" s="76"/>
      <c r="L874" s="67">
        <f t="shared" si="13"/>
        <v>0</v>
      </c>
    </row>
    <row r="875" spans="1:12" ht="18" customHeight="1" outlineLevel="1">
      <c r="A875" s="21" t="s">
        <v>1643</v>
      </c>
      <c r="B875" s="14" t="s">
        <v>1189</v>
      </c>
      <c r="C875" s="14" t="s">
        <v>345</v>
      </c>
      <c r="D875" s="23"/>
      <c r="E875" s="14" t="s">
        <v>1187</v>
      </c>
      <c r="F875" s="14" t="s">
        <v>1041</v>
      </c>
      <c r="G875" s="24" t="s">
        <v>345</v>
      </c>
      <c r="H875" s="47">
        <v>336</v>
      </c>
      <c r="I875" s="71"/>
      <c r="L875" s="67">
        <f t="shared" si="13"/>
        <v>0</v>
      </c>
    </row>
    <row r="876" spans="1:12" ht="18" customHeight="1" outlineLevel="1">
      <c r="A876" s="22" t="s">
        <v>1644</v>
      </c>
      <c r="B876" s="15" t="s">
        <v>1190</v>
      </c>
      <c r="C876" s="19" t="s">
        <v>345</v>
      </c>
      <c r="D876" s="26"/>
      <c r="E876" s="25" t="s">
        <v>1187</v>
      </c>
      <c r="F876" s="19" t="s">
        <v>1041</v>
      </c>
      <c r="G876" s="25" t="s">
        <v>345</v>
      </c>
      <c r="H876" s="48">
        <v>336</v>
      </c>
      <c r="I876" s="69"/>
      <c r="L876" s="67">
        <f t="shared" si="13"/>
        <v>0</v>
      </c>
    </row>
    <row r="877" spans="1:12" s="7" customFormat="1" ht="30" customHeight="1" outlineLevel="1">
      <c r="A877" s="21" t="s">
        <v>1645</v>
      </c>
      <c r="B877" s="14" t="s">
        <v>1186</v>
      </c>
      <c r="C877" s="14" t="s">
        <v>345</v>
      </c>
      <c r="D877" s="23"/>
      <c r="E877" s="14" t="s">
        <v>1187</v>
      </c>
      <c r="F877" s="14" t="s">
        <v>1041</v>
      </c>
      <c r="G877" s="24" t="s">
        <v>345</v>
      </c>
      <c r="H877" s="47">
        <v>358</v>
      </c>
      <c r="I877" s="71"/>
      <c r="L877" s="67">
        <f t="shared" si="13"/>
        <v>0</v>
      </c>
    </row>
    <row r="878" spans="1:12" s="9" customFormat="1" ht="30" customHeight="1" outlineLevel="1">
      <c r="A878" s="22" t="s">
        <v>1646</v>
      </c>
      <c r="B878" s="15" t="s">
        <v>1188</v>
      </c>
      <c r="C878" s="19" t="s">
        <v>345</v>
      </c>
      <c r="D878" s="26"/>
      <c r="E878" s="25" t="s">
        <v>1187</v>
      </c>
      <c r="F878" s="19" t="s">
        <v>1041</v>
      </c>
      <c r="G878" s="25" t="s">
        <v>345</v>
      </c>
      <c r="H878" s="48">
        <v>358</v>
      </c>
      <c r="I878" s="69"/>
      <c r="L878" s="67">
        <f t="shared" si="13"/>
        <v>0</v>
      </c>
    </row>
    <row r="879" spans="1:12" ht="18" customHeight="1" outlineLevel="1">
      <c r="A879" s="21" t="s">
        <v>1642</v>
      </c>
      <c r="B879" s="14" t="s">
        <v>1192</v>
      </c>
      <c r="C879" s="14" t="s">
        <v>345</v>
      </c>
      <c r="D879" s="23"/>
      <c r="E879" s="14" t="s">
        <v>1187</v>
      </c>
      <c r="F879" s="14" t="s">
        <v>1041</v>
      </c>
      <c r="G879" s="24" t="s">
        <v>345</v>
      </c>
      <c r="H879" s="47">
        <v>414</v>
      </c>
      <c r="I879" s="71"/>
      <c r="L879" s="67">
        <f t="shared" si="13"/>
        <v>0</v>
      </c>
    </row>
    <row r="880" spans="1:12" ht="18" customHeight="1" outlineLevel="1">
      <c r="A880" s="22" t="s">
        <v>1647</v>
      </c>
      <c r="B880" s="15" t="s">
        <v>1191</v>
      </c>
      <c r="C880" s="19" t="s">
        <v>345</v>
      </c>
      <c r="D880" s="26"/>
      <c r="E880" s="25" t="s">
        <v>1187</v>
      </c>
      <c r="F880" s="19" t="s">
        <v>1041</v>
      </c>
      <c r="G880" s="25" t="s">
        <v>345</v>
      </c>
      <c r="H880" s="48">
        <v>492</v>
      </c>
      <c r="I880" s="69"/>
      <c r="L880" s="67">
        <f t="shared" si="13"/>
        <v>0</v>
      </c>
    </row>
    <row r="881" spans="1:12" ht="18" customHeight="1" outlineLevel="1">
      <c r="A881" s="21" t="s">
        <v>1648</v>
      </c>
      <c r="B881" s="14" t="s">
        <v>1185</v>
      </c>
      <c r="C881" s="14" t="s">
        <v>345</v>
      </c>
      <c r="D881" s="23"/>
      <c r="E881" s="14" t="s">
        <v>862</v>
      </c>
      <c r="F881" s="14" t="s">
        <v>1041</v>
      </c>
      <c r="G881" s="24" t="s">
        <v>345</v>
      </c>
      <c r="H881" s="47">
        <v>515</v>
      </c>
      <c r="I881" s="71"/>
      <c r="L881" s="67">
        <f t="shared" si="13"/>
        <v>0</v>
      </c>
    </row>
    <row r="882" spans="1:12" ht="18" customHeight="1" outlineLevel="1">
      <c r="A882" s="22" t="s">
        <v>1648</v>
      </c>
      <c r="B882" s="15" t="s">
        <v>1193</v>
      </c>
      <c r="C882" s="19" t="s">
        <v>345</v>
      </c>
      <c r="D882" s="26"/>
      <c r="E882" s="25" t="s">
        <v>862</v>
      </c>
      <c r="F882" s="19" t="s">
        <v>1041</v>
      </c>
      <c r="G882" s="25" t="s">
        <v>345</v>
      </c>
      <c r="H882" s="48">
        <v>526</v>
      </c>
      <c r="I882" s="69"/>
      <c r="L882" s="67">
        <f t="shared" si="13"/>
        <v>0</v>
      </c>
    </row>
    <row r="883" spans="1:12" s="10" customFormat="1" ht="18" customHeight="1" outlineLevel="1">
      <c r="A883" s="91" t="s">
        <v>1649</v>
      </c>
      <c r="B883" s="92"/>
      <c r="C883" s="92"/>
      <c r="D883" s="31"/>
      <c r="E883" s="31"/>
      <c r="F883" s="31"/>
      <c r="G883" s="31"/>
      <c r="H883" s="39"/>
      <c r="I883" s="76"/>
      <c r="L883" s="67">
        <f t="shared" si="13"/>
        <v>0</v>
      </c>
    </row>
    <row r="884" spans="1:12" ht="18" customHeight="1" outlineLevel="1">
      <c r="A884" s="21" t="s">
        <v>1650</v>
      </c>
      <c r="B884" s="14" t="s">
        <v>1194</v>
      </c>
      <c r="C884" s="14" t="s">
        <v>345</v>
      </c>
      <c r="D884" s="23"/>
      <c r="E884" s="14" t="s">
        <v>345</v>
      </c>
      <c r="F884" s="14" t="s">
        <v>1048</v>
      </c>
      <c r="G884" s="24" t="s">
        <v>345</v>
      </c>
      <c r="H884" s="47">
        <v>425</v>
      </c>
      <c r="I884" s="71"/>
      <c r="L884" s="67">
        <f t="shared" si="13"/>
        <v>0</v>
      </c>
    </row>
    <row r="885" spans="1:12" ht="18" customHeight="1" outlineLevel="1">
      <c r="A885" s="22" t="s">
        <v>1651</v>
      </c>
      <c r="B885" s="15" t="s">
        <v>1200</v>
      </c>
      <c r="C885" s="19" t="s">
        <v>345</v>
      </c>
      <c r="D885" s="26"/>
      <c r="E885" s="25" t="s">
        <v>345</v>
      </c>
      <c r="F885" s="19" t="s">
        <v>1048</v>
      </c>
      <c r="G885" s="25" t="s">
        <v>345</v>
      </c>
      <c r="H885" s="48">
        <v>425</v>
      </c>
      <c r="I885" s="69"/>
      <c r="L885" s="67">
        <f t="shared" si="13"/>
        <v>0</v>
      </c>
    </row>
    <row r="886" spans="1:12" ht="18" customHeight="1" outlineLevel="1">
      <c r="A886" s="21" t="s">
        <v>1652</v>
      </c>
      <c r="B886" s="14" t="s">
        <v>1201</v>
      </c>
      <c r="C886" s="14" t="s">
        <v>345</v>
      </c>
      <c r="D886" s="23"/>
      <c r="E886" s="14" t="s">
        <v>345</v>
      </c>
      <c r="F886" s="14" t="s">
        <v>1048</v>
      </c>
      <c r="G886" s="24" t="s">
        <v>345</v>
      </c>
      <c r="H886" s="47">
        <v>425</v>
      </c>
      <c r="I886" s="71"/>
      <c r="L886" s="67">
        <f t="shared" si="13"/>
        <v>0</v>
      </c>
    </row>
    <row r="887" spans="1:12" ht="18" customHeight="1" outlineLevel="1">
      <c r="A887" s="22" t="s">
        <v>1653</v>
      </c>
      <c r="B887" s="15" t="s">
        <v>1199</v>
      </c>
      <c r="C887" s="19" t="s">
        <v>345</v>
      </c>
      <c r="D887" s="26"/>
      <c r="E887" s="25" t="s">
        <v>345</v>
      </c>
      <c r="F887" s="19" t="s">
        <v>1180</v>
      </c>
      <c r="G887" s="25" t="s">
        <v>345</v>
      </c>
      <c r="H887" s="48">
        <v>526</v>
      </c>
      <c r="I887" s="69"/>
      <c r="L887" s="67">
        <f t="shared" si="13"/>
        <v>0</v>
      </c>
    </row>
    <row r="888" spans="1:12" ht="18" customHeight="1" outlineLevel="1">
      <c r="A888" s="21" t="s">
        <v>1654</v>
      </c>
      <c r="B888" s="14" t="s">
        <v>1202</v>
      </c>
      <c r="C888" s="14" t="s">
        <v>345</v>
      </c>
      <c r="D888" s="23"/>
      <c r="E888" s="14" t="s">
        <v>345</v>
      </c>
      <c r="F888" s="14" t="s">
        <v>1180</v>
      </c>
      <c r="G888" s="24" t="s">
        <v>345</v>
      </c>
      <c r="H888" s="47">
        <v>526</v>
      </c>
      <c r="I888" s="71"/>
      <c r="L888" s="67">
        <f t="shared" si="13"/>
        <v>0</v>
      </c>
    </row>
    <row r="889" spans="1:12" ht="18" customHeight="1" outlineLevel="1">
      <c r="A889" s="22" t="s">
        <v>1655</v>
      </c>
      <c r="B889" s="15" t="s">
        <v>1203</v>
      </c>
      <c r="C889" s="19" t="s">
        <v>345</v>
      </c>
      <c r="D889" s="26"/>
      <c r="E889" s="25" t="s">
        <v>345</v>
      </c>
      <c r="F889" s="19" t="s">
        <v>1180</v>
      </c>
      <c r="G889" s="25" t="s">
        <v>345</v>
      </c>
      <c r="H889" s="48">
        <v>526</v>
      </c>
      <c r="I889" s="69"/>
      <c r="L889" s="67">
        <f t="shared" si="13"/>
        <v>0</v>
      </c>
    </row>
    <row r="890" spans="1:12" ht="18" customHeight="1" outlineLevel="1">
      <c r="A890" s="21" t="s">
        <v>1656</v>
      </c>
      <c r="B890" s="14" t="s">
        <v>1195</v>
      </c>
      <c r="C890" s="14" t="s">
        <v>345</v>
      </c>
      <c r="D890" s="23"/>
      <c r="E890" s="14" t="s">
        <v>345</v>
      </c>
      <c r="F890" s="14" t="s">
        <v>690</v>
      </c>
      <c r="G890" s="24" t="s">
        <v>345</v>
      </c>
      <c r="H890" s="47">
        <v>675</v>
      </c>
      <c r="I890" s="71"/>
      <c r="L890" s="67">
        <f t="shared" si="13"/>
        <v>0</v>
      </c>
    </row>
    <row r="891" spans="1:12" ht="18" customHeight="1" outlineLevel="1">
      <c r="A891" s="22" t="s">
        <v>1657</v>
      </c>
      <c r="B891" s="15" t="s">
        <v>1196</v>
      </c>
      <c r="C891" s="19" t="s">
        <v>345</v>
      </c>
      <c r="D891" s="26"/>
      <c r="E891" s="25" t="s">
        <v>345</v>
      </c>
      <c r="F891" s="19" t="s">
        <v>690</v>
      </c>
      <c r="G891" s="25" t="s">
        <v>345</v>
      </c>
      <c r="H891" s="48">
        <v>675</v>
      </c>
      <c r="I891" s="69"/>
      <c r="L891" s="67">
        <f t="shared" si="13"/>
        <v>0</v>
      </c>
    </row>
    <row r="892" spans="1:12" ht="18" customHeight="1" outlineLevel="1">
      <c r="A892" s="21" t="s">
        <v>1658</v>
      </c>
      <c r="B892" s="14" t="s">
        <v>1197</v>
      </c>
      <c r="C892" s="14" t="s">
        <v>345</v>
      </c>
      <c r="D892" s="23"/>
      <c r="E892" s="14" t="s">
        <v>345</v>
      </c>
      <c r="F892" s="14" t="s">
        <v>690</v>
      </c>
      <c r="G892" s="24" t="s">
        <v>345</v>
      </c>
      <c r="H892" s="47">
        <v>675</v>
      </c>
      <c r="I892" s="71"/>
      <c r="L892" s="67">
        <f t="shared" si="13"/>
        <v>0</v>
      </c>
    </row>
    <row r="893" spans="1:12" ht="18" customHeight="1" outlineLevel="1">
      <c r="A893" s="22" t="s">
        <v>1659</v>
      </c>
      <c r="B893" s="15" t="s">
        <v>1198</v>
      </c>
      <c r="C893" s="19" t="s">
        <v>345</v>
      </c>
      <c r="D893" s="26"/>
      <c r="E893" s="25" t="s">
        <v>345</v>
      </c>
      <c r="F893" s="19" t="s">
        <v>690</v>
      </c>
      <c r="G893" s="25" t="s">
        <v>345</v>
      </c>
      <c r="H893" s="48">
        <v>675</v>
      </c>
      <c r="I893" s="69"/>
      <c r="L893" s="67">
        <f t="shared" si="13"/>
        <v>0</v>
      </c>
    </row>
    <row r="894" spans="1:12" s="7" customFormat="1" ht="18" customHeight="1" outlineLevel="1">
      <c r="A894" s="91" t="s">
        <v>1660</v>
      </c>
      <c r="B894" s="92"/>
      <c r="C894" s="92"/>
      <c r="D894" s="31"/>
      <c r="E894" s="31"/>
      <c r="F894" s="31"/>
      <c r="G894" s="31"/>
      <c r="H894" s="39"/>
      <c r="I894" s="76"/>
      <c r="L894" s="67">
        <f t="shared" si="13"/>
        <v>0</v>
      </c>
    </row>
    <row r="895" spans="1:12" s="7" customFormat="1" ht="30" customHeight="1" outlineLevel="1">
      <c r="A895" s="21" t="s">
        <v>1661</v>
      </c>
      <c r="B895" s="14" t="s">
        <v>1204</v>
      </c>
      <c r="C895" s="14" t="s">
        <v>345</v>
      </c>
      <c r="D895" s="23"/>
      <c r="E895" s="14" t="s">
        <v>345</v>
      </c>
      <c r="F895" s="14" t="s">
        <v>1205</v>
      </c>
      <c r="G895" s="24" t="s">
        <v>345</v>
      </c>
      <c r="H895" s="47">
        <v>604</v>
      </c>
      <c r="I895" s="71"/>
      <c r="L895" s="67">
        <f t="shared" si="13"/>
        <v>0</v>
      </c>
    </row>
    <row r="896" spans="1:12" ht="18" customHeight="1" outlineLevel="1">
      <c r="A896" s="22" t="s">
        <v>1662</v>
      </c>
      <c r="B896" s="15" t="s">
        <v>1206</v>
      </c>
      <c r="C896" s="19" t="s">
        <v>345</v>
      </c>
      <c r="D896" s="26"/>
      <c r="E896" s="25" t="s">
        <v>345</v>
      </c>
      <c r="F896" s="19" t="s">
        <v>1205</v>
      </c>
      <c r="G896" s="25" t="s">
        <v>345</v>
      </c>
      <c r="H896" s="48">
        <v>492</v>
      </c>
      <c r="I896" s="69"/>
      <c r="L896" s="67">
        <f t="shared" si="13"/>
        <v>0</v>
      </c>
    </row>
    <row r="897" spans="1:12" ht="18" customHeight="1" outlineLevel="1">
      <c r="A897" s="21" t="s">
        <v>1663</v>
      </c>
      <c r="B897" s="14" t="s">
        <v>1207</v>
      </c>
      <c r="C897" s="14" t="s">
        <v>345</v>
      </c>
      <c r="D897" s="23"/>
      <c r="E897" s="14" t="s">
        <v>345</v>
      </c>
      <c r="F897" s="14" t="s">
        <v>1205</v>
      </c>
      <c r="G897" s="24" t="s">
        <v>345</v>
      </c>
      <c r="H897" s="47">
        <v>604</v>
      </c>
      <c r="I897" s="71"/>
      <c r="L897" s="67">
        <f aca="true" t="shared" si="14" ref="L897:L962">IF(I897&gt;0,H897*I897,0)</f>
        <v>0</v>
      </c>
    </row>
    <row r="898" spans="1:12" ht="18" customHeight="1" outlineLevel="1">
      <c r="A898" s="22" t="s">
        <v>1664</v>
      </c>
      <c r="B898" s="15" t="s">
        <v>1208</v>
      </c>
      <c r="C898" s="19" t="s">
        <v>345</v>
      </c>
      <c r="D898" s="26"/>
      <c r="E898" s="25" t="s">
        <v>345</v>
      </c>
      <c r="F898" s="19" t="s">
        <v>1205</v>
      </c>
      <c r="G898" s="25" t="s">
        <v>345</v>
      </c>
      <c r="H898" s="48">
        <v>630</v>
      </c>
      <c r="I898" s="69"/>
      <c r="L898" s="67">
        <f t="shared" si="14"/>
        <v>0</v>
      </c>
    </row>
    <row r="899" spans="1:12" s="7" customFormat="1" ht="30" customHeight="1" outlineLevel="1">
      <c r="A899" s="21" t="s">
        <v>1665</v>
      </c>
      <c r="B899" s="14" t="s">
        <v>0</v>
      </c>
      <c r="C899" s="14" t="s">
        <v>345</v>
      </c>
      <c r="D899" s="23"/>
      <c r="E899" s="14" t="s">
        <v>345</v>
      </c>
      <c r="F899" s="14" t="s">
        <v>1205</v>
      </c>
      <c r="G899" s="24" t="s">
        <v>345</v>
      </c>
      <c r="H899" s="47">
        <v>560</v>
      </c>
      <c r="I899" s="71"/>
      <c r="L899" s="67">
        <f t="shared" si="14"/>
        <v>0</v>
      </c>
    </row>
    <row r="900" spans="1:12" ht="18" customHeight="1" outlineLevel="1">
      <c r="A900" s="22" t="s">
        <v>1666</v>
      </c>
      <c r="B900" s="15" t="s">
        <v>1</v>
      </c>
      <c r="C900" s="19" t="s">
        <v>345</v>
      </c>
      <c r="D900" s="26"/>
      <c r="E900" s="25" t="s">
        <v>345</v>
      </c>
      <c r="F900" s="19" t="s">
        <v>1205</v>
      </c>
      <c r="G900" s="25" t="s">
        <v>345</v>
      </c>
      <c r="H900" s="48">
        <v>560</v>
      </c>
      <c r="I900" s="69"/>
      <c r="L900" s="67">
        <f t="shared" si="14"/>
        <v>0</v>
      </c>
    </row>
    <row r="901" spans="1:12" ht="18" customHeight="1" outlineLevel="1">
      <c r="A901" s="21" t="s">
        <v>1667</v>
      </c>
      <c r="B901" s="14" t="s">
        <v>2</v>
      </c>
      <c r="C901" s="14" t="s">
        <v>345</v>
      </c>
      <c r="D901" s="23"/>
      <c r="E901" s="14" t="s">
        <v>345</v>
      </c>
      <c r="F901" s="14" t="s">
        <v>1205</v>
      </c>
      <c r="G901" s="24" t="s">
        <v>345</v>
      </c>
      <c r="H901" s="47">
        <v>571</v>
      </c>
      <c r="I901" s="71"/>
      <c r="L901" s="67">
        <f t="shared" si="14"/>
        <v>0</v>
      </c>
    </row>
    <row r="902" spans="1:12" ht="18" customHeight="1" outlineLevel="1">
      <c r="A902" s="22" t="s">
        <v>1668</v>
      </c>
      <c r="B902" s="15" t="s">
        <v>3</v>
      </c>
      <c r="C902" s="19" t="s">
        <v>345</v>
      </c>
      <c r="D902" s="26"/>
      <c r="E902" s="25" t="s">
        <v>345</v>
      </c>
      <c r="F902" s="19" t="s">
        <v>1205</v>
      </c>
      <c r="G902" s="25" t="s">
        <v>345</v>
      </c>
      <c r="H902" s="48">
        <v>604</v>
      </c>
      <c r="I902" s="69"/>
      <c r="L902" s="67">
        <f t="shared" si="14"/>
        <v>0</v>
      </c>
    </row>
    <row r="903" spans="1:12" ht="18" customHeight="1" outlineLevel="1">
      <c r="A903" s="21" t="s">
        <v>1669</v>
      </c>
      <c r="B903" s="14" t="s">
        <v>4</v>
      </c>
      <c r="C903" s="14" t="s">
        <v>345</v>
      </c>
      <c r="D903" s="23"/>
      <c r="E903" s="14" t="s">
        <v>345</v>
      </c>
      <c r="F903" s="14" t="s">
        <v>814</v>
      </c>
      <c r="G903" s="24" t="s">
        <v>345</v>
      </c>
      <c r="H903" s="47">
        <v>450</v>
      </c>
      <c r="I903" s="71"/>
      <c r="L903" s="67">
        <f t="shared" si="14"/>
        <v>0</v>
      </c>
    </row>
    <row r="904" spans="1:12" s="9" customFormat="1" ht="30" customHeight="1" outlineLevel="1">
      <c r="A904" s="22" t="s">
        <v>1670</v>
      </c>
      <c r="B904" s="15" t="s">
        <v>1275</v>
      </c>
      <c r="C904" s="19"/>
      <c r="D904" s="26"/>
      <c r="E904" s="25"/>
      <c r="F904" s="19"/>
      <c r="G904" s="25"/>
      <c r="H904" s="48">
        <v>330</v>
      </c>
      <c r="I904" s="69"/>
      <c r="L904" s="67">
        <f t="shared" si="14"/>
        <v>0</v>
      </c>
    </row>
    <row r="905" spans="1:12" s="7" customFormat="1" ht="30" customHeight="1" outlineLevel="1">
      <c r="A905" s="21" t="s">
        <v>1671</v>
      </c>
      <c r="B905" s="14" t="s">
        <v>1276</v>
      </c>
      <c r="C905" s="14"/>
      <c r="D905" s="23"/>
      <c r="E905" s="14"/>
      <c r="F905" s="14"/>
      <c r="G905" s="24"/>
      <c r="H905" s="47">
        <v>468</v>
      </c>
      <c r="I905" s="71"/>
      <c r="L905" s="67">
        <f t="shared" si="14"/>
        <v>0</v>
      </c>
    </row>
    <row r="906" spans="1:12" s="10" customFormat="1" ht="18" customHeight="1" outlineLevel="1">
      <c r="A906" s="91" t="s">
        <v>1672</v>
      </c>
      <c r="B906" s="92"/>
      <c r="C906" s="92"/>
      <c r="D906" s="31"/>
      <c r="E906" s="31"/>
      <c r="F906" s="31"/>
      <c r="G906" s="31"/>
      <c r="H906" s="39"/>
      <c r="I906" s="76"/>
      <c r="L906" s="67">
        <f t="shared" si="14"/>
        <v>0</v>
      </c>
    </row>
    <row r="907" spans="1:12" ht="18" customHeight="1" outlineLevel="1">
      <c r="A907" s="21" t="s">
        <v>1277</v>
      </c>
      <c r="B907" s="14" t="s">
        <v>1278</v>
      </c>
      <c r="C907" s="14" t="s">
        <v>345</v>
      </c>
      <c r="D907" s="23"/>
      <c r="E907" s="14" t="s">
        <v>345</v>
      </c>
      <c r="F907" s="14" t="s">
        <v>814</v>
      </c>
      <c r="G907" s="24" t="s">
        <v>345</v>
      </c>
      <c r="H907" s="47">
        <v>370</v>
      </c>
      <c r="I907" s="71"/>
      <c r="L907" s="67">
        <f t="shared" si="14"/>
        <v>0</v>
      </c>
    </row>
    <row r="908" spans="1:12" ht="18" customHeight="1" outlineLevel="1">
      <c r="A908" s="22" t="s">
        <v>5</v>
      </c>
      <c r="B908" s="15" t="s">
        <v>6</v>
      </c>
      <c r="C908" s="19" t="s">
        <v>345</v>
      </c>
      <c r="D908" s="26"/>
      <c r="E908" s="25" t="s">
        <v>345</v>
      </c>
      <c r="F908" s="19" t="s">
        <v>838</v>
      </c>
      <c r="G908" s="25" t="s">
        <v>345</v>
      </c>
      <c r="H908" s="48">
        <v>1064</v>
      </c>
      <c r="I908" s="69"/>
      <c r="L908" s="67">
        <f t="shared" si="14"/>
        <v>0</v>
      </c>
    </row>
    <row r="909" spans="1:12" ht="18" customHeight="1" outlineLevel="1">
      <c r="A909" s="21" t="s">
        <v>7</v>
      </c>
      <c r="B909" s="14" t="s">
        <v>8</v>
      </c>
      <c r="C909" s="14" t="s">
        <v>345</v>
      </c>
      <c r="D909" s="23"/>
      <c r="E909" s="14" t="s">
        <v>345</v>
      </c>
      <c r="F909" s="14" t="s">
        <v>838</v>
      </c>
      <c r="G909" s="24" t="s">
        <v>345</v>
      </c>
      <c r="H909" s="47">
        <v>1170</v>
      </c>
      <c r="I909" s="71"/>
      <c r="L909" s="67">
        <f t="shared" si="14"/>
        <v>0</v>
      </c>
    </row>
    <row r="910" spans="1:12" ht="18" customHeight="1" outlineLevel="1">
      <c r="A910" s="22" t="s">
        <v>9</v>
      </c>
      <c r="B910" s="15" t="s">
        <v>10</v>
      </c>
      <c r="C910" s="19" t="s">
        <v>345</v>
      </c>
      <c r="D910" s="26"/>
      <c r="E910" s="25" t="s">
        <v>345</v>
      </c>
      <c r="F910" s="19" t="s">
        <v>838</v>
      </c>
      <c r="G910" s="25" t="s">
        <v>345</v>
      </c>
      <c r="H910" s="48">
        <v>940</v>
      </c>
      <c r="I910" s="69"/>
      <c r="L910" s="67">
        <f t="shared" si="14"/>
        <v>0</v>
      </c>
    </row>
    <row r="911" spans="1:12" ht="18" customHeight="1" outlineLevel="1">
      <c r="A911" s="21" t="s">
        <v>11</v>
      </c>
      <c r="B911" s="14" t="s">
        <v>12</v>
      </c>
      <c r="C911" s="14" t="s">
        <v>345</v>
      </c>
      <c r="D911" s="23"/>
      <c r="E911" s="14" t="s">
        <v>345</v>
      </c>
      <c r="F911" s="14" t="s">
        <v>838</v>
      </c>
      <c r="G911" s="24" t="s">
        <v>345</v>
      </c>
      <c r="H911" s="47">
        <v>1170</v>
      </c>
      <c r="I911" s="71"/>
      <c r="L911" s="67">
        <f t="shared" si="14"/>
        <v>0</v>
      </c>
    </row>
    <row r="912" spans="1:12" ht="18" customHeight="1" outlineLevel="1">
      <c r="A912" s="22" t="s">
        <v>13</v>
      </c>
      <c r="B912" s="15" t="s">
        <v>14</v>
      </c>
      <c r="C912" s="19" t="s">
        <v>345</v>
      </c>
      <c r="D912" s="26"/>
      <c r="E912" s="25" t="s">
        <v>345</v>
      </c>
      <c r="F912" s="19" t="s">
        <v>838</v>
      </c>
      <c r="G912" s="25" t="s">
        <v>345</v>
      </c>
      <c r="H912" s="48">
        <v>996</v>
      </c>
      <c r="I912" s="69"/>
      <c r="L912" s="67">
        <f t="shared" si="14"/>
        <v>0</v>
      </c>
    </row>
    <row r="913" spans="1:12" ht="18" customHeight="1" outlineLevel="1">
      <c r="A913" s="21" t="s">
        <v>15</v>
      </c>
      <c r="B913" s="14" t="s">
        <v>16</v>
      </c>
      <c r="C913" s="14" t="s">
        <v>345</v>
      </c>
      <c r="D913" s="23"/>
      <c r="E913" s="14" t="s">
        <v>345</v>
      </c>
      <c r="F913" s="14" t="s">
        <v>838</v>
      </c>
      <c r="G913" s="24" t="s">
        <v>345</v>
      </c>
      <c r="H913" s="47">
        <v>1170</v>
      </c>
      <c r="I913" s="71"/>
      <c r="L913" s="67">
        <f t="shared" si="14"/>
        <v>0</v>
      </c>
    </row>
    <row r="914" spans="1:12" ht="18" customHeight="1" outlineLevel="1">
      <c r="A914" s="22" t="s">
        <v>17</v>
      </c>
      <c r="B914" s="15" t="s">
        <v>18</v>
      </c>
      <c r="C914" s="19" t="s">
        <v>345</v>
      </c>
      <c r="D914" s="26"/>
      <c r="E914" s="25" t="s">
        <v>345</v>
      </c>
      <c r="F914" s="19" t="s">
        <v>838</v>
      </c>
      <c r="G914" s="25" t="s">
        <v>345</v>
      </c>
      <c r="H914" s="48">
        <v>1100</v>
      </c>
      <c r="I914" s="69"/>
      <c r="L914" s="67">
        <f t="shared" si="14"/>
        <v>0</v>
      </c>
    </row>
    <row r="915" spans="1:12" s="7" customFormat="1" ht="30" customHeight="1" outlineLevel="1">
      <c r="A915" s="21" t="s">
        <v>1343</v>
      </c>
      <c r="B915" s="14" t="s">
        <v>19</v>
      </c>
      <c r="C915" s="14" t="s">
        <v>345</v>
      </c>
      <c r="D915" s="23"/>
      <c r="E915" s="14" t="s">
        <v>345</v>
      </c>
      <c r="F915" s="14" t="s">
        <v>838</v>
      </c>
      <c r="G915" s="24" t="s">
        <v>345</v>
      </c>
      <c r="H915" s="47">
        <v>1100</v>
      </c>
      <c r="I915" s="71"/>
      <c r="L915" s="67">
        <f t="shared" si="14"/>
        <v>0</v>
      </c>
    </row>
    <row r="916" spans="1:12" ht="18" customHeight="1" outlineLevel="1">
      <c r="A916" s="22" t="s">
        <v>20</v>
      </c>
      <c r="B916" s="15" t="s">
        <v>21</v>
      </c>
      <c r="C916" s="19" t="s">
        <v>345</v>
      </c>
      <c r="D916" s="26"/>
      <c r="E916" s="25" t="s">
        <v>345</v>
      </c>
      <c r="F916" s="19" t="s">
        <v>838</v>
      </c>
      <c r="G916" s="25" t="s">
        <v>345</v>
      </c>
      <c r="H916" s="48">
        <v>1064</v>
      </c>
      <c r="I916" s="69"/>
      <c r="L916" s="67">
        <f t="shared" si="14"/>
        <v>0</v>
      </c>
    </row>
    <row r="917" spans="1:12" ht="18" customHeight="1" outlineLevel="1">
      <c r="A917" s="21" t="s">
        <v>22</v>
      </c>
      <c r="B917" s="14" t="s">
        <v>23</v>
      </c>
      <c r="C917" s="14" t="s">
        <v>345</v>
      </c>
      <c r="D917" s="23"/>
      <c r="E917" s="14" t="s">
        <v>345</v>
      </c>
      <c r="F917" s="14" t="s">
        <v>838</v>
      </c>
      <c r="G917" s="24" t="s">
        <v>345</v>
      </c>
      <c r="H917" s="47">
        <v>1170</v>
      </c>
      <c r="I917" s="71"/>
      <c r="L917" s="67">
        <f t="shared" si="14"/>
        <v>0</v>
      </c>
    </row>
    <row r="918" spans="1:12" ht="18" customHeight="1" outlineLevel="1">
      <c r="A918" s="22" t="s">
        <v>24</v>
      </c>
      <c r="B918" s="15" t="s">
        <v>25</v>
      </c>
      <c r="C918" s="19" t="s">
        <v>345</v>
      </c>
      <c r="D918" s="26"/>
      <c r="E918" s="25" t="s">
        <v>345</v>
      </c>
      <c r="F918" s="19" t="s">
        <v>838</v>
      </c>
      <c r="G918" s="25" t="s">
        <v>345</v>
      </c>
      <c r="H918" s="48">
        <v>996</v>
      </c>
      <c r="I918" s="69"/>
      <c r="L918" s="67">
        <f t="shared" si="14"/>
        <v>0</v>
      </c>
    </row>
    <row r="919" spans="1:12" ht="18" customHeight="1" outlineLevel="1">
      <c r="A919" s="21" t="s">
        <v>26</v>
      </c>
      <c r="B919" s="14" t="s">
        <v>27</v>
      </c>
      <c r="C919" s="14" t="s">
        <v>345</v>
      </c>
      <c r="D919" s="23"/>
      <c r="E919" s="14" t="s">
        <v>345</v>
      </c>
      <c r="F919" s="14" t="s">
        <v>838</v>
      </c>
      <c r="G919" s="24" t="s">
        <v>345</v>
      </c>
      <c r="H919" s="47">
        <v>940</v>
      </c>
      <c r="I919" s="71"/>
      <c r="L919" s="67">
        <f t="shared" si="14"/>
        <v>0</v>
      </c>
    </row>
    <row r="920" spans="1:12" ht="18" customHeight="1" outlineLevel="1">
      <c r="A920" s="22" t="s">
        <v>28</v>
      </c>
      <c r="B920" s="15" t="s">
        <v>29</v>
      </c>
      <c r="C920" s="19" t="s">
        <v>345</v>
      </c>
      <c r="D920" s="26"/>
      <c r="E920" s="25" t="s">
        <v>345</v>
      </c>
      <c r="F920" s="19" t="s">
        <v>838</v>
      </c>
      <c r="G920" s="25" t="s">
        <v>345</v>
      </c>
      <c r="H920" s="48">
        <v>1100</v>
      </c>
      <c r="I920" s="69"/>
      <c r="L920" s="67">
        <f t="shared" si="14"/>
        <v>0</v>
      </c>
    </row>
    <row r="921" spans="1:12" ht="18" customHeight="1" outlineLevel="1">
      <c r="A921" s="21" t="s">
        <v>30</v>
      </c>
      <c r="B921" s="14" t="s">
        <v>31</v>
      </c>
      <c r="C921" s="14" t="s">
        <v>345</v>
      </c>
      <c r="D921" s="23"/>
      <c r="E921" s="14" t="s">
        <v>345</v>
      </c>
      <c r="F921" s="14" t="s">
        <v>838</v>
      </c>
      <c r="G921" s="24" t="s">
        <v>345</v>
      </c>
      <c r="H921" s="47">
        <v>1100</v>
      </c>
      <c r="I921" s="71"/>
      <c r="L921" s="67">
        <f t="shared" si="14"/>
        <v>0</v>
      </c>
    </row>
    <row r="922" spans="1:12" ht="18" customHeight="1" outlineLevel="1">
      <c r="A922" s="22" t="s">
        <v>1279</v>
      </c>
      <c r="B922" s="15" t="s">
        <v>1280</v>
      </c>
      <c r="C922" s="19" t="s">
        <v>345</v>
      </c>
      <c r="D922" s="26"/>
      <c r="E922" s="25" t="s">
        <v>345</v>
      </c>
      <c r="F922" s="19" t="s">
        <v>838</v>
      </c>
      <c r="G922" s="25" t="s">
        <v>345</v>
      </c>
      <c r="H922" s="48">
        <v>1100</v>
      </c>
      <c r="I922" s="69"/>
      <c r="L922" s="67">
        <f t="shared" si="14"/>
        <v>0</v>
      </c>
    </row>
    <row r="923" spans="1:12" ht="18" customHeight="1" outlineLevel="1">
      <c r="A923" s="21" t="s">
        <v>32</v>
      </c>
      <c r="B923" s="14" t="s">
        <v>33</v>
      </c>
      <c r="C923" s="14" t="s">
        <v>345</v>
      </c>
      <c r="D923" s="23"/>
      <c r="E923" s="14" t="s">
        <v>345</v>
      </c>
      <c r="F923" s="14" t="s">
        <v>838</v>
      </c>
      <c r="G923" s="24" t="s">
        <v>345</v>
      </c>
      <c r="H923" s="47">
        <v>1100</v>
      </c>
      <c r="I923" s="71"/>
      <c r="L923" s="67">
        <f t="shared" si="14"/>
        <v>0</v>
      </c>
    </row>
    <row r="924" spans="1:12" ht="18" customHeight="1" outlineLevel="1">
      <c r="A924" s="22" t="s">
        <v>34</v>
      </c>
      <c r="B924" s="15" t="s">
        <v>35</v>
      </c>
      <c r="C924" s="19" t="s">
        <v>345</v>
      </c>
      <c r="D924" s="26"/>
      <c r="E924" s="25" t="s">
        <v>345</v>
      </c>
      <c r="F924" s="19" t="s">
        <v>838</v>
      </c>
      <c r="G924" s="25" t="s">
        <v>345</v>
      </c>
      <c r="H924" s="48">
        <v>1100</v>
      </c>
      <c r="I924" s="69"/>
      <c r="L924" s="67">
        <f t="shared" si="14"/>
        <v>0</v>
      </c>
    </row>
    <row r="925" spans="1:12" ht="18" customHeight="1" outlineLevel="1">
      <c r="A925" s="21" t="s">
        <v>1324</v>
      </c>
      <c r="B925" s="14" t="s">
        <v>1325</v>
      </c>
      <c r="C925" s="14" t="s">
        <v>345</v>
      </c>
      <c r="D925" s="23"/>
      <c r="E925" s="14" t="s">
        <v>345</v>
      </c>
      <c r="F925" s="14" t="s">
        <v>838</v>
      </c>
      <c r="G925" s="24" t="s">
        <v>345</v>
      </c>
      <c r="H925" s="47">
        <v>1170</v>
      </c>
      <c r="I925" s="71"/>
      <c r="L925" s="67">
        <f t="shared" si="14"/>
        <v>0</v>
      </c>
    </row>
    <row r="926" spans="1:12" ht="18" customHeight="1" outlineLevel="1">
      <c r="A926" s="22" t="s">
        <v>1281</v>
      </c>
      <c r="B926" s="15" t="s">
        <v>1282</v>
      </c>
      <c r="C926" s="19" t="s">
        <v>345</v>
      </c>
      <c r="D926" s="26"/>
      <c r="E926" s="25" t="s">
        <v>345</v>
      </c>
      <c r="F926" s="19" t="s">
        <v>838</v>
      </c>
      <c r="G926" s="25" t="s">
        <v>345</v>
      </c>
      <c r="H926" s="48">
        <v>1000</v>
      </c>
      <c r="I926" s="69"/>
      <c r="L926" s="67">
        <f t="shared" si="14"/>
        <v>0</v>
      </c>
    </row>
    <row r="927" spans="1:12" ht="18" customHeight="1" outlineLevel="1">
      <c r="A927" s="21" t="s">
        <v>36</v>
      </c>
      <c r="B927" s="14" t="s">
        <v>37</v>
      </c>
      <c r="C927" s="14" t="s">
        <v>345</v>
      </c>
      <c r="D927" s="23"/>
      <c r="E927" s="14" t="s">
        <v>345</v>
      </c>
      <c r="F927" s="14" t="s">
        <v>838</v>
      </c>
      <c r="G927" s="24" t="s">
        <v>345</v>
      </c>
      <c r="H927" s="47">
        <v>1064</v>
      </c>
      <c r="I927" s="71"/>
      <c r="L927" s="67">
        <f t="shared" si="14"/>
        <v>0</v>
      </c>
    </row>
    <row r="928" spans="1:12" ht="18" customHeight="1" outlineLevel="1">
      <c r="A928" s="22" t="s">
        <v>38</v>
      </c>
      <c r="B928" s="15" t="s">
        <v>39</v>
      </c>
      <c r="C928" s="19" t="s">
        <v>345</v>
      </c>
      <c r="D928" s="26"/>
      <c r="E928" s="25" t="s">
        <v>345</v>
      </c>
      <c r="F928" s="19" t="s">
        <v>838</v>
      </c>
      <c r="G928" s="25" t="s">
        <v>345</v>
      </c>
      <c r="H928" s="48">
        <v>1064</v>
      </c>
      <c r="I928" s="69"/>
      <c r="L928" s="67">
        <f t="shared" si="14"/>
        <v>0</v>
      </c>
    </row>
    <row r="929" spans="1:12" ht="18" customHeight="1" outlineLevel="1">
      <c r="A929" s="21" t="s">
        <v>1209</v>
      </c>
      <c r="B929" s="14" t="s">
        <v>40</v>
      </c>
      <c r="C929" s="14" t="s">
        <v>345</v>
      </c>
      <c r="D929" s="23"/>
      <c r="E929" s="14" t="s">
        <v>345</v>
      </c>
      <c r="F929" s="14" t="s">
        <v>838</v>
      </c>
      <c r="G929" s="24" t="s">
        <v>345</v>
      </c>
      <c r="H929" s="47">
        <v>1064</v>
      </c>
      <c r="I929" s="71"/>
      <c r="L929" s="67">
        <f t="shared" si="14"/>
        <v>0</v>
      </c>
    </row>
    <row r="930" spans="1:12" s="10" customFormat="1" ht="18" customHeight="1" outlineLevel="1">
      <c r="A930" s="93" t="s">
        <v>1673</v>
      </c>
      <c r="B930" s="94"/>
      <c r="C930" s="94"/>
      <c r="D930" s="28"/>
      <c r="E930" s="28"/>
      <c r="F930" s="28"/>
      <c r="G930" s="28"/>
      <c r="H930" s="43"/>
      <c r="I930" s="80"/>
      <c r="L930" s="67">
        <f t="shared" si="14"/>
        <v>0</v>
      </c>
    </row>
    <row r="931" spans="1:12" s="10" customFormat="1" ht="30" customHeight="1" outlineLevel="1">
      <c r="A931" s="21" t="s">
        <v>1681</v>
      </c>
      <c r="B931" s="14" t="s">
        <v>1326</v>
      </c>
      <c r="C931" s="14" t="s">
        <v>345</v>
      </c>
      <c r="D931" s="23"/>
      <c r="E931" s="14" t="s">
        <v>345</v>
      </c>
      <c r="F931" s="14" t="s">
        <v>42</v>
      </c>
      <c r="G931" s="24" t="s">
        <v>345</v>
      </c>
      <c r="H931" s="47">
        <v>806</v>
      </c>
      <c r="I931" s="71"/>
      <c r="L931" s="67">
        <f t="shared" si="14"/>
        <v>0</v>
      </c>
    </row>
    <row r="932" spans="1:12" s="7" customFormat="1" ht="30" customHeight="1" outlineLevel="1">
      <c r="A932" s="22" t="s">
        <v>1680</v>
      </c>
      <c r="B932" s="15" t="s">
        <v>47</v>
      </c>
      <c r="C932" s="19" t="s">
        <v>345</v>
      </c>
      <c r="D932" s="26"/>
      <c r="E932" s="25" t="s">
        <v>345</v>
      </c>
      <c r="F932" s="19" t="s">
        <v>42</v>
      </c>
      <c r="G932" s="25" t="s">
        <v>345</v>
      </c>
      <c r="H932" s="48">
        <v>990</v>
      </c>
      <c r="I932" s="69"/>
      <c r="L932" s="67">
        <f t="shared" si="14"/>
        <v>0</v>
      </c>
    </row>
    <row r="933" spans="1:12" s="10" customFormat="1" ht="30" customHeight="1" outlineLevel="1">
      <c r="A933" s="21" t="s">
        <v>1674</v>
      </c>
      <c r="B933" s="14" t="s">
        <v>41</v>
      </c>
      <c r="C933" s="14" t="s">
        <v>345</v>
      </c>
      <c r="D933" s="23"/>
      <c r="E933" s="14" t="s">
        <v>345</v>
      </c>
      <c r="F933" s="14" t="s">
        <v>42</v>
      </c>
      <c r="G933" s="24" t="s">
        <v>345</v>
      </c>
      <c r="H933" s="47">
        <v>1010</v>
      </c>
      <c r="I933" s="71"/>
      <c r="L933" s="67">
        <f t="shared" si="14"/>
        <v>0</v>
      </c>
    </row>
    <row r="934" spans="1:12" ht="18" customHeight="1" outlineLevel="1">
      <c r="A934" s="22" t="s">
        <v>1676</v>
      </c>
      <c r="B934" s="15" t="s">
        <v>43</v>
      </c>
      <c r="C934" s="19" t="s">
        <v>345</v>
      </c>
      <c r="D934" s="26"/>
      <c r="E934" s="25" t="s">
        <v>345</v>
      </c>
      <c r="F934" s="19" t="s">
        <v>42</v>
      </c>
      <c r="G934" s="25" t="s">
        <v>345</v>
      </c>
      <c r="H934" s="48">
        <v>840</v>
      </c>
      <c r="I934" s="69"/>
      <c r="L934" s="67">
        <f t="shared" si="14"/>
        <v>0</v>
      </c>
    </row>
    <row r="935" spans="1:12" ht="18" customHeight="1" outlineLevel="1">
      <c r="A935" s="21" t="s">
        <v>1675</v>
      </c>
      <c r="B935" s="14" t="s">
        <v>1223</v>
      </c>
      <c r="C935" s="14" t="s">
        <v>345</v>
      </c>
      <c r="D935" s="23"/>
      <c r="E935" s="14" t="s">
        <v>345</v>
      </c>
      <c r="F935" s="14" t="s">
        <v>42</v>
      </c>
      <c r="G935" s="24" t="s">
        <v>345</v>
      </c>
      <c r="H935" s="47">
        <v>896</v>
      </c>
      <c r="I935" s="71"/>
      <c r="L935" s="67">
        <f t="shared" si="14"/>
        <v>0</v>
      </c>
    </row>
    <row r="936" spans="1:12" ht="18" customHeight="1" outlineLevel="1">
      <c r="A936" s="22" t="s">
        <v>1679</v>
      </c>
      <c r="B936" s="15" t="s">
        <v>46</v>
      </c>
      <c r="C936" s="19" t="s">
        <v>345</v>
      </c>
      <c r="D936" s="26"/>
      <c r="E936" s="25" t="s">
        <v>345</v>
      </c>
      <c r="F936" s="19" t="s">
        <v>42</v>
      </c>
      <c r="G936" s="25" t="s">
        <v>345</v>
      </c>
      <c r="H936" s="48">
        <v>784</v>
      </c>
      <c r="I936" s="69"/>
      <c r="L936" s="67">
        <f t="shared" si="14"/>
        <v>0</v>
      </c>
    </row>
    <row r="937" spans="1:12" ht="18" customHeight="1" outlineLevel="1">
      <c r="A937" s="21" t="s">
        <v>1678</v>
      </c>
      <c r="B937" s="14" t="s">
        <v>45</v>
      </c>
      <c r="C937" s="14" t="s">
        <v>345</v>
      </c>
      <c r="D937" s="23"/>
      <c r="E937" s="14" t="s">
        <v>345</v>
      </c>
      <c r="F937" s="14" t="s">
        <v>42</v>
      </c>
      <c r="G937" s="24" t="s">
        <v>345</v>
      </c>
      <c r="H937" s="47">
        <v>840</v>
      </c>
      <c r="I937" s="71"/>
      <c r="L937" s="67">
        <f t="shared" si="14"/>
        <v>0</v>
      </c>
    </row>
    <row r="938" spans="1:12" s="7" customFormat="1" ht="30" customHeight="1" outlineLevel="1" thickBot="1">
      <c r="A938" s="22" t="s">
        <v>1677</v>
      </c>
      <c r="B938" s="15" t="s">
        <v>44</v>
      </c>
      <c r="C938" s="19" t="s">
        <v>345</v>
      </c>
      <c r="D938" s="26"/>
      <c r="E938" s="25" t="s">
        <v>345</v>
      </c>
      <c r="F938" s="19" t="s">
        <v>42</v>
      </c>
      <c r="G938" s="25" t="s">
        <v>345</v>
      </c>
      <c r="H938" s="48">
        <v>940</v>
      </c>
      <c r="I938" s="70"/>
      <c r="L938" s="67">
        <f t="shared" si="14"/>
        <v>0</v>
      </c>
    </row>
    <row r="939" spans="1:12" s="7" customFormat="1" ht="19.5" customHeight="1">
      <c r="A939" s="85" t="s">
        <v>88</v>
      </c>
      <c r="B939" s="85"/>
      <c r="C939" s="85"/>
      <c r="D939" s="85"/>
      <c r="E939" s="85"/>
      <c r="F939" s="85"/>
      <c r="G939" s="85"/>
      <c r="H939" s="85"/>
      <c r="I939" s="87"/>
      <c r="L939" s="67">
        <f t="shared" si="14"/>
        <v>0</v>
      </c>
    </row>
    <row r="940" spans="1:12" s="12" customFormat="1" ht="79.5" customHeight="1" thickBot="1">
      <c r="A940" s="11"/>
      <c r="B940" s="11"/>
      <c r="C940" s="11"/>
      <c r="D940" s="11"/>
      <c r="E940" s="11"/>
      <c r="F940" s="11"/>
      <c r="G940" s="11"/>
      <c r="H940" s="37"/>
      <c r="I940" s="11"/>
      <c r="L940" s="67">
        <f t="shared" si="14"/>
        <v>0</v>
      </c>
    </row>
    <row r="941" spans="1:12" ht="18" customHeight="1" outlineLevel="1">
      <c r="A941" s="21" t="s">
        <v>48</v>
      </c>
      <c r="B941" s="14" t="s">
        <v>51</v>
      </c>
      <c r="C941" s="14" t="s">
        <v>102</v>
      </c>
      <c r="D941" s="23" t="s">
        <v>767</v>
      </c>
      <c r="E941" s="14" t="s">
        <v>52</v>
      </c>
      <c r="F941" s="14" t="s">
        <v>1391</v>
      </c>
      <c r="G941" s="24"/>
      <c r="H941" s="47">
        <v>45</v>
      </c>
      <c r="I941" s="72"/>
      <c r="L941" s="67">
        <f t="shared" si="14"/>
        <v>0</v>
      </c>
    </row>
    <row r="942" spans="1:12" ht="18" customHeight="1" outlineLevel="1">
      <c r="A942" s="22" t="s">
        <v>48</v>
      </c>
      <c r="B942" s="15" t="s">
        <v>53</v>
      </c>
      <c r="C942" s="19" t="s">
        <v>102</v>
      </c>
      <c r="D942" s="26" t="s">
        <v>767</v>
      </c>
      <c r="E942" s="25" t="s">
        <v>54</v>
      </c>
      <c r="F942" s="19" t="s">
        <v>1391</v>
      </c>
      <c r="G942" s="25"/>
      <c r="H942" s="48">
        <v>69</v>
      </c>
      <c r="I942" s="69"/>
      <c r="L942" s="67">
        <f t="shared" si="14"/>
        <v>0</v>
      </c>
    </row>
    <row r="943" spans="1:12" ht="18" customHeight="1" outlineLevel="1">
      <c r="A943" s="21" t="s">
        <v>48</v>
      </c>
      <c r="B943" s="14" t="s">
        <v>49</v>
      </c>
      <c r="C943" s="14" t="s">
        <v>102</v>
      </c>
      <c r="D943" s="23" t="s">
        <v>98</v>
      </c>
      <c r="E943" s="14" t="s">
        <v>50</v>
      </c>
      <c r="F943" s="14" t="s">
        <v>1391</v>
      </c>
      <c r="G943" s="24"/>
      <c r="H943" s="47">
        <v>312</v>
      </c>
      <c r="I943" s="71"/>
      <c r="L943" s="67">
        <f t="shared" si="14"/>
        <v>0</v>
      </c>
    </row>
    <row r="944" spans="1:12" ht="18" customHeight="1" outlineLevel="1">
      <c r="A944" s="22" t="s">
        <v>1682</v>
      </c>
      <c r="B944" s="15" t="s">
        <v>56</v>
      </c>
      <c r="C944" s="19" t="s">
        <v>102</v>
      </c>
      <c r="D944" s="26" t="s">
        <v>95</v>
      </c>
      <c r="E944" s="25" t="s">
        <v>52</v>
      </c>
      <c r="F944" s="19" t="s">
        <v>1392</v>
      </c>
      <c r="G944" s="25"/>
      <c r="H944" s="48">
        <v>75</v>
      </c>
      <c r="I944" s="69"/>
      <c r="L944" s="67">
        <f t="shared" si="14"/>
        <v>0</v>
      </c>
    </row>
    <row r="945" spans="1:12" ht="18" customHeight="1" outlineLevel="1">
      <c r="A945" s="21" t="s">
        <v>1682</v>
      </c>
      <c r="B945" s="14" t="s">
        <v>1377</v>
      </c>
      <c r="C945" s="14" t="s">
        <v>102</v>
      </c>
      <c r="D945" s="23" t="s">
        <v>95</v>
      </c>
      <c r="E945" s="14" t="s">
        <v>54</v>
      </c>
      <c r="F945" s="14" t="s">
        <v>1392</v>
      </c>
      <c r="G945" s="24"/>
      <c r="H945" s="47">
        <v>450</v>
      </c>
      <c r="I945" s="71"/>
      <c r="L945" s="67">
        <f t="shared" si="14"/>
        <v>0</v>
      </c>
    </row>
    <row r="946" spans="1:12" ht="18" customHeight="1" outlineLevel="1" thickBot="1">
      <c r="A946" s="22" t="s">
        <v>1683</v>
      </c>
      <c r="B946" s="15" t="s">
        <v>55</v>
      </c>
      <c r="C946" s="19" t="s">
        <v>102</v>
      </c>
      <c r="D946" s="26" t="s">
        <v>99</v>
      </c>
      <c r="E946" s="25" t="s">
        <v>52</v>
      </c>
      <c r="F946" s="19" t="s">
        <v>1392</v>
      </c>
      <c r="G946" s="25"/>
      <c r="H946" s="48">
        <v>75</v>
      </c>
      <c r="I946" s="70"/>
      <c r="L946" s="67">
        <f t="shared" si="14"/>
        <v>0</v>
      </c>
    </row>
    <row r="947" spans="1:12" s="12" customFormat="1" ht="79.5" customHeight="1" thickBot="1">
      <c r="A947" s="18"/>
      <c r="B947" s="16"/>
      <c r="C947" s="17"/>
      <c r="D947" s="17"/>
      <c r="E947" s="17"/>
      <c r="F947" s="17"/>
      <c r="G947" s="17"/>
      <c r="H947" s="41"/>
      <c r="I947" s="11"/>
      <c r="L947" s="67">
        <f t="shared" si="14"/>
        <v>0</v>
      </c>
    </row>
    <row r="948" spans="1:12" s="12" customFormat="1" ht="18" customHeight="1" outlineLevel="1">
      <c r="A948" s="21" t="s">
        <v>1270</v>
      </c>
      <c r="B948" s="14" t="s">
        <v>1257</v>
      </c>
      <c r="C948" s="14" t="s">
        <v>114</v>
      </c>
      <c r="D948" s="23" t="s">
        <v>95</v>
      </c>
      <c r="E948" s="14" t="s">
        <v>475</v>
      </c>
      <c r="F948" s="14" t="s">
        <v>96</v>
      </c>
      <c r="G948" s="24"/>
      <c r="H948" s="47">
        <v>23</v>
      </c>
      <c r="I948" s="72"/>
      <c r="L948" s="67">
        <f t="shared" si="14"/>
        <v>0</v>
      </c>
    </row>
    <row r="949" spans="1:12" s="12" customFormat="1" ht="18" customHeight="1" outlineLevel="1">
      <c r="A949" s="22" t="s">
        <v>61</v>
      </c>
      <c r="B949" s="15" t="s">
        <v>62</v>
      </c>
      <c r="C949" s="19" t="s">
        <v>114</v>
      </c>
      <c r="D949" s="26" t="s">
        <v>95</v>
      </c>
      <c r="E949" s="25" t="s">
        <v>475</v>
      </c>
      <c r="F949" s="19" t="s">
        <v>96</v>
      </c>
      <c r="G949" s="25"/>
      <c r="H949" s="48">
        <v>48</v>
      </c>
      <c r="I949" s="69"/>
      <c r="L949" s="67">
        <f t="shared" si="14"/>
        <v>0</v>
      </c>
    </row>
    <row r="950" spans="1:12" s="12" customFormat="1" ht="30" customHeight="1" outlineLevel="1">
      <c r="A950" s="21" t="s">
        <v>1691</v>
      </c>
      <c r="B950" s="14" t="s">
        <v>1393</v>
      </c>
      <c r="C950" s="14" t="s">
        <v>114</v>
      </c>
      <c r="D950" s="23" t="s">
        <v>95</v>
      </c>
      <c r="E950" s="14" t="s">
        <v>475</v>
      </c>
      <c r="F950" s="14" t="s">
        <v>1394</v>
      </c>
      <c r="G950" s="24"/>
      <c r="H950" s="47">
        <v>150</v>
      </c>
      <c r="I950" s="71"/>
      <c r="L950" s="67">
        <f t="shared" si="14"/>
        <v>0</v>
      </c>
    </row>
    <row r="951" spans="1:12" ht="18" customHeight="1" outlineLevel="1">
      <c r="A951" s="22" t="s">
        <v>1684</v>
      </c>
      <c r="B951" s="15" t="s">
        <v>57</v>
      </c>
      <c r="C951" s="19" t="s">
        <v>114</v>
      </c>
      <c r="D951" s="26" t="s">
        <v>95</v>
      </c>
      <c r="E951" s="25"/>
      <c r="F951" s="19" t="s">
        <v>58</v>
      </c>
      <c r="G951" s="25"/>
      <c r="H951" s="48">
        <v>59</v>
      </c>
      <c r="I951" s="69"/>
      <c r="L951" s="67">
        <f t="shared" si="14"/>
        <v>0</v>
      </c>
    </row>
    <row r="952" spans="1:12" ht="18" customHeight="1" outlineLevel="1">
      <c r="A952" s="21" t="s">
        <v>1685</v>
      </c>
      <c r="B952" s="14" t="s">
        <v>60</v>
      </c>
      <c r="C952" s="14" t="s">
        <v>114</v>
      </c>
      <c r="D952" s="23" t="s">
        <v>95</v>
      </c>
      <c r="E952" s="14"/>
      <c r="F952" s="14" t="s">
        <v>926</v>
      </c>
      <c r="G952" s="24" t="s">
        <v>1285</v>
      </c>
      <c r="H952" s="47">
        <v>69</v>
      </c>
      <c r="I952" s="71"/>
      <c r="L952" s="67">
        <f t="shared" si="14"/>
        <v>0</v>
      </c>
    </row>
    <row r="953" spans="1:12" ht="18" customHeight="1" outlineLevel="1">
      <c r="A953" s="22" t="s">
        <v>1684</v>
      </c>
      <c r="B953" s="15" t="s">
        <v>59</v>
      </c>
      <c r="C953" s="19" t="s">
        <v>114</v>
      </c>
      <c r="D953" s="26" t="s">
        <v>95</v>
      </c>
      <c r="E953" s="25"/>
      <c r="F953" s="19" t="s">
        <v>926</v>
      </c>
      <c r="G953" s="25" t="s">
        <v>1285</v>
      </c>
      <c r="H953" s="48">
        <v>91</v>
      </c>
      <c r="I953" s="69"/>
      <c r="L953" s="67">
        <f t="shared" si="14"/>
        <v>0</v>
      </c>
    </row>
    <row r="954" spans="1:12" ht="18" customHeight="1" outlineLevel="1">
      <c r="A954" s="21" t="s">
        <v>1686</v>
      </c>
      <c r="B954" s="14" t="s">
        <v>63</v>
      </c>
      <c r="C954" s="14" t="s">
        <v>114</v>
      </c>
      <c r="D954" s="23" t="s">
        <v>95</v>
      </c>
      <c r="E954" s="14"/>
      <c r="F954" s="14" t="s">
        <v>64</v>
      </c>
      <c r="G954" s="24" t="s">
        <v>65</v>
      </c>
      <c r="H954" s="47">
        <v>70</v>
      </c>
      <c r="I954" s="71"/>
      <c r="L954" s="67">
        <f t="shared" si="14"/>
        <v>0</v>
      </c>
    </row>
    <row r="955" spans="1:12" ht="18" customHeight="1" outlineLevel="1">
      <c r="A955" s="22" t="s">
        <v>1338</v>
      </c>
      <c r="B955" s="15" t="s">
        <v>1367</v>
      </c>
      <c r="C955" s="19" t="s">
        <v>114</v>
      </c>
      <c r="D955" s="26" t="s">
        <v>98</v>
      </c>
      <c r="E955" s="25" t="s">
        <v>1339</v>
      </c>
      <c r="F955" s="19" t="s">
        <v>1340</v>
      </c>
      <c r="G955" s="25"/>
      <c r="H955" s="48">
        <v>590</v>
      </c>
      <c r="I955" s="69"/>
      <c r="L955" s="67">
        <f t="shared" si="14"/>
        <v>0</v>
      </c>
    </row>
    <row r="956" spans="1:12" ht="18" customHeight="1" outlineLevel="1">
      <c r="A956" s="21" t="s">
        <v>66</v>
      </c>
      <c r="B956" s="14" t="s">
        <v>67</v>
      </c>
      <c r="C956" s="14"/>
      <c r="D956" s="23"/>
      <c r="E956" s="14"/>
      <c r="F956" s="14" t="s">
        <v>68</v>
      </c>
      <c r="G956" s="24"/>
      <c r="H956" s="47">
        <v>42</v>
      </c>
      <c r="I956" s="71"/>
      <c r="L956" s="67">
        <f t="shared" si="14"/>
        <v>0</v>
      </c>
    </row>
    <row r="957" spans="1:12" ht="18" customHeight="1" outlineLevel="1">
      <c r="A957" s="22" t="s">
        <v>1688</v>
      </c>
      <c r="B957" s="15" t="s">
        <v>1216</v>
      </c>
      <c r="C957" s="19"/>
      <c r="D957" s="26"/>
      <c r="E957" s="25"/>
      <c r="F957" s="19" t="s">
        <v>682</v>
      </c>
      <c r="G957" s="25"/>
      <c r="H957" s="48">
        <v>220</v>
      </c>
      <c r="I957" s="69"/>
      <c r="L957" s="67">
        <f t="shared" si="14"/>
        <v>0</v>
      </c>
    </row>
    <row r="958" spans="1:12" ht="18" customHeight="1" outlineLevel="1">
      <c r="A958" s="21" t="s">
        <v>1689</v>
      </c>
      <c r="B958" s="14" t="s">
        <v>1217</v>
      </c>
      <c r="C958" s="14"/>
      <c r="D958" s="23"/>
      <c r="E958" s="14"/>
      <c r="F958" s="14" t="s">
        <v>682</v>
      </c>
      <c r="G958" s="24"/>
      <c r="H958" s="47">
        <v>220</v>
      </c>
      <c r="I958" s="71"/>
      <c r="L958" s="67">
        <f t="shared" si="14"/>
        <v>0</v>
      </c>
    </row>
    <row r="959" spans="1:12" ht="18" customHeight="1" outlineLevel="1">
      <c r="A959" s="22" t="s">
        <v>1690</v>
      </c>
      <c r="B959" s="15" t="s">
        <v>1218</v>
      </c>
      <c r="C959" s="19"/>
      <c r="D959" s="26"/>
      <c r="E959" s="25"/>
      <c r="F959" s="19" t="s">
        <v>682</v>
      </c>
      <c r="G959" s="25"/>
      <c r="H959" s="48">
        <v>220</v>
      </c>
      <c r="I959" s="69"/>
      <c r="L959" s="67">
        <f t="shared" si="14"/>
        <v>0</v>
      </c>
    </row>
    <row r="960" spans="1:12" ht="18" customHeight="1" outlineLevel="1">
      <c r="A960" s="21" t="s">
        <v>69</v>
      </c>
      <c r="B960" s="14" t="s">
        <v>70</v>
      </c>
      <c r="C960" s="14" t="s">
        <v>1258</v>
      </c>
      <c r="D960" s="23" t="s">
        <v>103</v>
      </c>
      <c r="E960" s="14" t="s">
        <v>814</v>
      </c>
      <c r="F960" s="14" t="s">
        <v>96</v>
      </c>
      <c r="G960" s="24"/>
      <c r="H960" s="47">
        <v>80</v>
      </c>
      <c r="I960" s="71"/>
      <c r="L960" s="67">
        <f t="shared" si="14"/>
        <v>0</v>
      </c>
    </row>
    <row r="961" spans="1:12" ht="18" customHeight="1" outlineLevel="1">
      <c r="A961" s="22" t="s">
        <v>1401</v>
      </c>
      <c r="B961" s="15" t="s">
        <v>1402</v>
      </c>
      <c r="C961" s="19" t="s">
        <v>1258</v>
      </c>
      <c r="D961" s="26" t="s">
        <v>1138</v>
      </c>
      <c r="E961" s="25" t="s">
        <v>1403</v>
      </c>
      <c r="F961" s="19" t="s">
        <v>116</v>
      </c>
      <c r="G961" s="25"/>
      <c r="H961" s="48">
        <v>100</v>
      </c>
      <c r="I961" s="69"/>
      <c r="L961" s="67">
        <f>IF(I961&gt;0,H961*I961,0)</f>
        <v>0</v>
      </c>
    </row>
    <row r="962" spans="1:12" ht="18" customHeight="1" outlineLevel="1">
      <c r="A962" s="21" t="s">
        <v>1687</v>
      </c>
      <c r="B962" s="14" t="s">
        <v>71</v>
      </c>
      <c r="C962" s="14" t="s">
        <v>114</v>
      </c>
      <c r="D962" s="23" t="s">
        <v>95</v>
      </c>
      <c r="E962" s="14"/>
      <c r="F962" s="14" t="s">
        <v>72</v>
      </c>
      <c r="G962" s="24"/>
      <c r="H962" s="47">
        <v>59</v>
      </c>
      <c r="I962" s="71"/>
      <c r="L962" s="67">
        <f t="shared" si="14"/>
        <v>0</v>
      </c>
    </row>
    <row r="963" spans="1:12" ht="18" customHeight="1" outlineLevel="1" thickBot="1">
      <c r="A963" s="22" t="s">
        <v>73</v>
      </c>
      <c r="B963" s="15" t="s">
        <v>74</v>
      </c>
      <c r="C963" s="19" t="s">
        <v>114</v>
      </c>
      <c r="D963" s="26" t="s">
        <v>95</v>
      </c>
      <c r="E963" s="25" t="s">
        <v>75</v>
      </c>
      <c r="F963" s="19" t="s">
        <v>76</v>
      </c>
      <c r="G963" s="25"/>
      <c r="H963" s="48">
        <v>300</v>
      </c>
      <c r="I963" s="70"/>
      <c r="L963" s="67">
        <f>IF(I963&gt;0,H963*I963,0)</f>
        <v>0</v>
      </c>
    </row>
  </sheetData>
  <sheetProtection/>
  <mergeCells count="60">
    <mergeCell ref="A3:A5"/>
    <mergeCell ref="A308:C308"/>
    <mergeCell ref="A287:C287"/>
    <mergeCell ref="A299:C299"/>
    <mergeCell ref="A200:H200"/>
    <mergeCell ref="A239:H239"/>
    <mergeCell ref="A282:C282"/>
    <mergeCell ref="A157:C157"/>
    <mergeCell ref="A199:I199"/>
    <mergeCell ref="A238:I238"/>
    <mergeCell ref="A930:C930"/>
    <mergeCell ref="A794:C794"/>
    <mergeCell ref="A894:C894"/>
    <mergeCell ref="A817:C817"/>
    <mergeCell ref="A852:C852"/>
    <mergeCell ref="A874:C874"/>
    <mergeCell ref="A867:C867"/>
    <mergeCell ref="A906:C906"/>
    <mergeCell ref="A711:C711"/>
    <mergeCell ref="A757:C757"/>
    <mergeCell ref="A789:C789"/>
    <mergeCell ref="A669:C669"/>
    <mergeCell ref="A674:C674"/>
    <mergeCell ref="A642:C642"/>
    <mergeCell ref="A652:C652"/>
    <mergeCell ref="A405:C405"/>
    <mergeCell ref="A398:C398"/>
    <mergeCell ref="A452:C452"/>
    <mergeCell ref="A466:C466"/>
    <mergeCell ref="A258:H258"/>
    <mergeCell ref="A313:C313"/>
    <mergeCell ref="A409:C409"/>
    <mergeCell ref="A363:I363"/>
    <mergeCell ref="A450:I450"/>
    <mergeCell ref="A8:I8"/>
    <mergeCell ref="C1:E1"/>
    <mergeCell ref="A2:B2"/>
    <mergeCell ref="D2:E2"/>
    <mergeCell ref="F2:G2"/>
    <mergeCell ref="H2:I2"/>
    <mergeCell ref="D3:E3"/>
    <mergeCell ref="F3:G3"/>
    <mergeCell ref="H3:I3"/>
    <mergeCell ref="D4:E5"/>
    <mergeCell ref="F4:G4"/>
    <mergeCell ref="H4:I4"/>
    <mergeCell ref="F5:G5"/>
    <mergeCell ref="H5:I5"/>
    <mergeCell ref="F6:G6"/>
    <mergeCell ref="H6:I6"/>
    <mergeCell ref="A527:I527"/>
    <mergeCell ref="A939:I939"/>
    <mergeCell ref="A808:E808"/>
    <mergeCell ref="A575:C575"/>
    <mergeCell ref="A595:C595"/>
    <mergeCell ref="A625:C625"/>
    <mergeCell ref="A663:C663"/>
    <mergeCell ref="A883:C883"/>
    <mergeCell ref="A529:C529"/>
    <mergeCell ref="A544:C544"/>
  </mergeCells>
  <printOptions/>
  <pageMargins left="0.5511811023622047" right="0" top="0.7480314960629921" bottom="0.1968503937007874" header="0.35433070866141736" footer="0.1968503937007874"/>
  <pageSetup firstPageNumber="1" useFirstPageNumber="1" horizontalDpi="600" verticalDpi="600" orientation="landscape" paperSize="9" r:id="rId2"/>
  <headerFooter differentFirst="1" alignWithMargins="0">
    <oddHeader>&amp;L&amp;"PF Agora Sans Pro,Regular"&amp;13Телефон 8 (800) 200 2876          &amp;C&amp;"PF Agora Sans Pro,Regular"&amp;13www.chistovie.ru&amp;R&amp;"PF Agora Sans Pro,Regular"&amp;13&amp;P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Алоша</dc:creator>
  <cp:keywords/>
  <dc:description/>
  <cp:lastModifiedBy>Галина</cp:lastModifiedBy>
  <cp:lastPrinted>2013-11-25T11:19:04Z</cp:lastPrinted>
  <dcterms:created xsi:type="dcterms:W3CDTF">2013-04-25T14:01:45Z</dcterms:created>
  <dcterms:modified xsi:type="dcterms:W3CDTF">2014-04-04T05:28:06Z</dcterms:modified>
  <cp:category/>
  <cp:version/>
  <cp:contentType/>
  <cp:contentStatus/>
</cp:coreProperties>
</file>